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Záverečný účet\2024\Ostré\"/>
    </mc:Choice>
  </mc:AlternateContent>
  <xr:revisionPtr revIDLastSave="0" documentId="13_ncr:1_{43432E6B-5DC0-4B1C-8CB5-FD0A85DF2EBC}" xr6:coauthVersionLast="36" xr6:coauthVersionMax="36" xr10:uidLastSave="{00000000-0000-0000-0000-000000000000}"/>
  <bookViews>
    <workbookView xWindow="0" yWindow="0" windowWidth="23040" windowHeight="8652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I45" i="1" l="1"/>
  <c r="K45" i="1"/>
</calcChain>
</file>

<file path=xl/sharedStrings.xml><?xml version="1.0" encoding="utf-8"?>
<sst xmlns="http://schemas.openxmlformats.org/spreadsheetml/2006/main" count="273" uniqueCount="193">
  <si>
    <t>Lic.: MUOS</t>
  </si>
  <si>
    <t>Období: 2023</t>
  </si>
  <si>
    <t>ODPA</t>
  </si>
  <si>
    <t>Popis příjmů</t>
  </si>
  <si>
    <t>SR běžné</t>
  </si>
  <si>
    <t>SR kapitálové</t>
  </si>
  <si>
    <t>SR celkem</t>
  </si>
  <si>
    <t>UR běžné</t>
  </si>
  <si>
    <t>UR kapitálové</t>
  </si>
  <si>
    <t>UR celkem</t>
  </si>
  <si>
    <t>Plnění běžné</t>
  </si>
  <si>
    <t>Plnění kapitálové</t>
  </si>
  <si>
    <t>Plnění celkem</t>
  </si>
  <si>
    <t>000000</t>
  </si>
  <si>
    <t>Bez ODPA</t>
  </si>
  <si>
    <t>001014</t>
  </si>
  <si>
    <t>Ozdrav.hosp.zvířat,pol.a spec.plod.a zvl.vet.péče</t>
  </si>
  <si>
    <t>001032</t>
  </si>
  <si>
    <t>Podpora ostatních produkčních činností</t>
  </si>
  <si>
    <t>002143</t>
  </si>
  <si>
    <t>Cestovní ruch</t>
  </si>
  <si>
    <t>002144</t>
  </si>
  <si>
    <t>Ostatní služby</t>
  </si>
  <si>
    <t>002169</t>
  </si>
  <si>
    <t>Ostatní správa v prům., staveb., obch. a službách</t>
  </si>
  <si>
    <t>002221</t>
  </si>
  <si>
    <t>Provoz veřejné silniční dopravy</t>
  </si>
  <si>
    <t>002223</t>
  </si>
  <si>
    <t>Bezpečnost silničního provozu</t>
  </si>
  <si>
    <t>002293</t>
  </si>
  <si>
    <t>Dopravní obslužnost mimo veřejnou službu</t>
  </si>
  <si>
    <t>003111</t>
  </si>
  <si>
    <t>Mateřské školy</t>
  </si>
  <si>
    <t>003113</t>
  </si>
  <si>
    <t>Základní školy</t>
  </si>
  <si>
    <t>003322</t>
  </si>
  <si>
    <t>Zachování a obnova kulturních památek</t>
  </si>
  <si>
    <t>003341</t>
  </si>
  <si>
    <t>Rozhlas a televize</t>
  </si>
  <si>
    <t>003349</t>
  </si>
  <si>
    <t>Ostatní záležitosti sdělovacích prostředků</t>
  </si>
  <si>
    <t>003392</t>
  </si>
  <si>
    <t>Zájmová činnost v kultuře</t>
  </si>
  <si>
    <t>003399</t>
  </si>
  <si>
    <t>Ostatní záležitosti kultury,církví a sděl.prostř.</t>
  </si>
  <si>
    <t>003412</t>
  </si>
  <si>
    <t>Sportovní zařízení ve vlastnictví obce</t>
  </si>
  <si>
    <t>003419</t>
  </si>
  <si>
    <t>Ostatní sportovní činnost</t>
  </si>
  <si>
    <t>003612</t>
  </si>
  <si>
    <t>Bytové hospodářství</t>
  </si>
  <si>
    <t>003613</t>
  </si>
  <si>
    <t>Nebytové hospodářství</t>
  </si>
  <si>
    <t>003631</t>
  </si>
  <si>
    <t>Veřejné osvětlení</t>
  </si>
  <si>
    <t>003632</t>
  </si>
  <si>
    <t>Pohřebnictví</t>
  </si>
  <si>
    <t>003639</t>
  </si>
  <si>
    <t>Komunální služby a územní rozvoj jinde nezařazené</t>
  </si>
  <si>
    <t>003722</t>
  </si>
  <si>
    <t>Sběr a svoz komunálních odpadů</t>
  </si>
  <si>
    <t>003725</t>
  </si>
  <si>
    <t>Využívání a zneškodňování komunálních odpadů</t>
  </si>
  <si>
    <t>003729</t>
  </si>
  <si>
    <t>Ostatní nakládání s odpady</t>
  </si>
  <si>
    <t>003745</t>
  </si>
  <si>
    <t>Péče o vzhled obcí a veřejnou zeleň</t>
  </si>
  <si>
    <t>003799</t>
  </si>
  <si>
    <t>Ostatní ekologické záležitosti</t>
  </si>
  <si>
    <t>003900</t>
  </si>
  <si>
    <t>Ost.činnosti souvis. se službami pro fyzické osoby</t>
  </si>
  <si>
    <t>004345</t>
  </si>
  <si>
    <t>Centra sociálnně rehabilitačních služeb</t>
  </si>
  <si>
    <t>004349</t>
  </si>
  <si>
    <t>Ost. soc. péče a pomoc ostatním skup. fyzic. osob</t>
  </si>
  <si>
    <t>004351</t>
  </si>
  <si>
    <t>Osobní asist., peč.služba a podpora samost.bydlení</t>
  </si>
  <si>
    <t>004399</t>
  </si>
  <si>
    <t>Ostatní záležitosti soc.věcí a politiky zaměstnano</t>
  </si>
  <si>
    <t>005311</t>
  </si>
  <si>
    <t>Bezpečnost a veřejný pořádek</t>
  </si>
  <si>
    <t>005512</t>
  </si>
  <si>
    <t>Požární ochrana - dobrovolná část</t>
  </si>
  <si>
    <t>006171</t>
  </si>
  <si>
    <t>Činnost místní správy</t>
  </si>
  <si>
    <t>006221</t>
  </si>
  <si>
    <t>Humanitární zahraniční pomoc přímá</t>
  </si>
  <si>
    <t>006310</t>
  </si>
  <si>
    <t>Obecné příjmy a výdaje z finančních operací</t>
  </si>
  <si>
    <t>006409</t>
  </si>
  <si>
    <t>Ostatní činnosti jinde nezařazené</t>
  </si>
  <si>
    <t>8xxx</t>
  </si>
  <si>
    <t>Financování</t>
  </si>
  <si>
    <t>Celkem příjmy</t>
  </si>
  <si>
    <t>Popis výdajů</t>
  </si>
  <si>
    <t>001031</t>
  </si>
  <si>
    <t>Pěstební činnost</t>
  </si>
  <si>
    <t>001036</t>
  </si>
  <si>
    <t>Správa v lesním hospodářství</t>
  </si>
  <si>
    <t>001037</t>
  </si>
  <si>
    <t>Celospolečenské funkce lesů</t>
  </si>
  <si>
    <t>001039</t>
  </si>
  <si>
    <t>Ostatní záležitosti lesního hospodářství</t>
  </si>
  <si>
    <t>002212</t>
  </si>
  <si>
    <t>Silnice</t>
  </si>
  <si>
    <t>002219</t>
  </si>
  <si>
    <t>Ostatní záležitosti pozemních komunikací</t>
  </si>
  <si>
    <t>002229</t>
  </si>
  <si>
    <t>Ostatní záležitosti v silniční dopravě</t>
  </si>
  <si>
    <t>002292</t>
  </si>
  <si>
    <t>Dopravní obslužnost veřejnými službami - linková</t>
  </si>
  <si>
    <t>002321</t>
  </si>
  <si>
    <t>Odvádění a čištění odpadn. vod a nakládání s kaly</t>
  </si>
  <si>
    <t>002331</t>
  </si>
  <si>
    <t>Úpravy vodohospod. významných a vodárenských toků</t>
  </si>
  <si>
    <t>002333</t>
  </si>
  <si>
    <t>Úpravy drobných vodních toků</t>
  </si>
  <si>
    <t>002341</t>
  </si>
  <si>
    <t>Vodní díla v zemědělské krajině</t>
  </si>
  <si>
    <t>003133</t>
  </si>
  <si>
    <t>Dětské domovy</t>
  </si>
  <si>
    <t>003231</t>
  </si>
  <si>
    <t>Základní umělecké školy</t>
  </si>
  <si>
    <t>003312</t>
  </si>
  <si>
    <t>Hudební činnost</t>
  </si>
  <si>
    <t>003314</t>
  </si>
  <si>
    <t>Činnosti knihovnické</t>
  </si>
  <si>
    <t>003315</t>
  </si>
  <si>
    <t>Činnosti muzeí a galerií</t>
  </si>
  <si>
    <t>003317</t>
  </si>
  <si>
    <t>Výstavní činnosti v kultuře</t>
  </si>
  <si>
    <t>003321</t>
  </si>
  <si>
    <t>Činnosti památkových ústavů, hradů a zámků</t>
  </si>
  <si>
    <t>003326</t>
  </si>
  <si>
    <t>Poříz.,zach.a obnova hodnot MK, nár. a hist.pověd.</t>
  </si>
  <si>
    <t>003421</t>
  </si>
  <si>
    <t>Využití volného času dětí a mládeže</t>
  </si>
  <si>
    <t>003429</t>
  </si>
  <si>
    <t>Ostatní zájmová činnost a rekreace</t>
  </si>
  <si>
    <t>003619</t>
  </si>
  <si>
    <t>Ostatní rozvoj bydlení a bytového hospodářství</t>
  </si>
  <si>
    <t>003635</t>
  </si>
  <si>
    <t>Územní plánování</t>
  </si>
  <si>
    <t>003636</t>
  </si>
  <si>
    <t>Územní rozvoj</t>
  </si>
  <si>
    <t>003713</t>
  </si>
  <si>
    <t>Změny technologií vytápění</t>
  </si>
  <si>
    <t>003719</t>
  </si>
  <si>
    <t>Ostatní činnosti k ochraně ovzduší</t>
  </si>
  <si>
    <t>003721</t>
  </si>
  <si>
    <t>Sběr a svoz nebezpečných odpadů</t>
  </si>
  <si>
    <t>003726</t>
  </si>
  <si>
    <t>Využívání a zneškodňování ostatních odpadů</t>
  </si>
  <si>
    <t>003732</t>
  </si>
  <si>
    <t>Dekontaminace půd a čištění spodní vody</t>
  </si>
  <si>
    <t>003741</t>
  </si>
  <si>
    <t>Ochrana druhů a stanovišť</t>
  </si>
  <si>
    <t>003742</t>
  </si>
  <si>
    <t>Chráněné části přírody</t>
  </si>
  <si>
    <t>003744</t>
  </si>
  <si>
    <t>Protierozní, protilavinová a protipožární ochrana</t>
  </si>
  <si>
    <t>004329</t>
  </si>
  <si>
    <t>Ostatní sociální péče a pomoc dětem a mládeži</t>
  </si>
  <si>
    <t>004339</t>
  </si>
  <si>
    <t>Ostatní sociální péče a pomoc rodině a manželství</t>
  </si>
  <si>
    <t>004343</t>
  </si>
  <si>
    <t>Soc.pomoc osobám v souv.s živel.pohromou nebo pož.</t>
  </si>
  <si>
    <t>004350</t>
  </si>
  <si>
    <t>Domovy pro seniory</t>
  </si>
  <si>
    <t>004359</t>
  </si>
  <si>
    <t>Ostatní služby a činnosti v oblasti sociální péče</t>
  </si>
  <si>
    <t>004371</t>
  </si>
  <si>
    <t>Raná péče a soc.aktivizační sl.pro rodiny s dětmi</t>
  </si>
  <si>
    <t>004375</t>
  </si>
  <si>
    <t>Nízkoprahová zařízení pro děti a mládež</t>
  </si>
  <si>
    <t>004378</t>
  </si>
  <si>
    <t>Terénní programy</t>
  </si>
  <si>
    <t>005212</t>
  </si>
  <si>
    <t>Ochrana obyvatelstva</t>
  </si>
  <si>
    <t>005213</t>
  </si>
  <si>
    <t>Krizová opatření</t>
  </si>
  <si>
    <t>006112</t>
  </si>
  <si>
    <t>Zastupitelstva obcí</t>
  </si>
  <si>
    <t>006118</t>
  </si>
  <si>
    <t>Volba prezidenta republiky</t>
  </si>
  <si>
    <t>006320</t>
  </si>
  <si>
    <t>Pojištění funkčně nespecifikované</t>
  </si>
  <si>
    <t>006399</t>
  </si>
  <si>
    <t>Ostatní finanční operace</t>
  </si>
  <si>
    <t>006402</t>
  </si>
  <si>
    <t>Finanční vypořádání</t>
  </si>
  <si>
    <t>Celkem výdaje</t>
  </si>
  <si>
    <t>Čerpání rozpočtu Město Ostrov dle ODPA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</si>
</sst>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.9499999999999993"/>
      <name val="Arial"/>
      <family val="2"/>
    </font>
    <font>
      <b/>
      <sz val="8.9499999999999993"/>
      <name val="Arial"/>
      <family val="2"/>
    </font>
    <font>
      <sz val="8.9499999999999993"/>
      <name val="Times New Roman"/>
      <family val="1"/>
    </font>
    <font>
      <i/>
      <sz val="8.949999999999999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FFFF"/>
      </patternFill>
    </fill>
    <fill>
      <patternFill patternType="solid">
        <fgColor rgb="FF00FF00"/>
      </patternFill>
    </fill>
  </fills>
  <borders count="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horizontal="right" vertical="top" wrapText="1"/>
    </xf>
    <xf numFmtId="4" fontId="3" fillId="0" borderId="2" xfId="0" applyNumberFormat="1" applyFont="1" applyBorder="1" applyAlignment="1">
      <alignment horizontal="left" vertical="top"/>
    </xf>
    <xf numFmtId="4" fontId="1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4" fontId="1" fillId="0" borderId="0" xfId="0" applyNumberFormat="1" applyFont="1" applyAlignment="1">
      <alignment horizontal="left" vertical="top"/>
    </xf>
    <xf numFmtId="4" fontId="2" fillId="3" borderId="1" xfId="0" applyNumberFormat="1" applyFont="1" applyFill="1" applyBorder="1" applyAlignment="1">
      <alignment horizontal="left" vertical="top" wrapText="1"/>
    </xf>
    <xf numFmtId="4" fontId="2" fillId="3" borderId="1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4"/>
  <sheetViews>
    <sheetView tabSelected="1" workbookViewId="0">
      <selection activeCell="C37" sqref="C37"/>
    </sheetView>
  </sheetViews>
  <sheetFormatPr defaultRowHeight="14.4" x14ac:dyDescent="0.3"/>
  <cols>
    <col min="1" max="1" width="11.33203125" customWidth="1"/>
    <col min="2" max="2" width="62.21875" customWidth="1"/>
    <col min="3" max="10" width="16.44140625" customWidth="1"/>
    <col min="11" max="11" width="26.6640625" customWidth="1"/>
  </cols>
  <sheetData>
    <row r="1" spans="1:11" x14ac:dyDescent="0.3">
      <c r="A1" s="1" t="s">
        <v>0</v>
      </c>
      <c r="B1" s="2" t="s">
        <v>192</v>
      </c>
      <c r="C1" s="3"/>
      <c r="D1" s="3"/>
      <c r="E1" s="3"/>
      <c r="F1" s="3"/>
      <c r="G1" s="3"/>
      <c r="H1" s="3"/>
      <c r="I1" s="3"/>
      <c r="J1" s="3"/>
      <c r="K1" s="3" t="s">
        <v>1</v>
      </c>
    </row>
    <row r="2" spans="1:1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3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x14ac:dyDescent="0.3">
      <c r="A4" s="1" t="s">
        <v>13</v>
      </c>
      <c r="B4" s="1" t="s">
        <v>14</v>
      </c>
      <c r="C4" s="7">
        <v>405927749</v>
      </c>
      <c r="D4" s="7">
        <v>0</v>
      </c>
      <c r="E4" s="7">
        <v>405927749</v>
      </c>
      <c r="F4" s="7">
        <v>436596656.57999998</v>
      </c>
      <c r="G4" s="7">
        <v>0</v>
      </c>
      <c r="H4" s="7">
        <v>436596656.57999998</v>
      </c>
      <c r="I4" s="7">
        <v>467650175.98000002</v>
      </c>
      <c r="J4" s="7">
        <v>0</v>
      </c>
      <c r="K4" s="7">
        <v>467650175.98000002</v>
      </c>
    </row>
    <row r="5" spans="1:11" x14ac:dyDescent="0.3">
      <c r="A5" s="1" t="s">
        <v>15</v>
      </c>
      <c r="B5" s="1" t="s">
        <v>16</v>
      </c>
      <c r="C5" s="7">
        <v>60000</v>
      </c>
      <c r="D5" s="7">
        <v>0</v>
      </c>
      <c r="E5" s="7">
        <v>60000</v>
      </c>
      <c r="F5" s="7">
        <v>60000</v>
      </c>
      <c r="G5" s="7">
        <v>0</v>
      </c>
      <c r="H5" s="7">
        <v>60000</v>
      </c>
      <c r="I5" s="7">
        <v>63401</v>
      </c>
      <c r="J5" s="7">
        <v>0</v>
      </c>
      <c r="K5" s="7">
        <v>63401</v>
      </c>
    </row>
    <row r="6" spans="1:11" x14ac:dyDescent="0.3">
      <c r="A6" s="1" t="s">
        <v>17</v>
      </c>
      <c r="B6" s="1" t="s">
        <v>18</v>
      </c>
      <c r="C6" s="7">
        <v>2805000</v>
      </c>
      <c r="D6" s="7">
        <v>0</v>
      </c>
      <c r="E6" s="7">
        <v>2805000</v>
      </c>
      <c r="F6" s="7">
        <v>2805000</v>
      </c>
      <c r="G6" s="7">
        <v>0</v>
      </c>
      <c r="H6" s="7">
        <v>2805000</v>
      </c>
      <c r="I6" s="7">
        <v>2805501.23</v>
      </c>
      <c r="J6" s="7">
        <v>0</v>
      </c>
      <c r="K6" s="7">
        <v>2805501.23</v>
      </c>
    </row>
    <row r="7" spans="1:11" x14ac:dyDescent="0.3">
      <c r="A7" s="1" t="s">
        <v>19</v>
      </c>
      <c r="B7" s="1" t="s">
        <v>20</v>
      </c>
      <c r="C7" s="7">
        <v>247500</v>
      </c>
      <c r="D7" s="7">
        <v>0</v>
      </c>
      <c r="E7" s="7">
        <v>247500</v>
      </c>
      <c r="F7" s="7">
        <v>356400</v>
      </c>
      <c r="G7" s="7">
        <v>0</v>
      </c>
      <c r="H7" s="7">
        <v>356400</v>
      </c>
      <c r="I7" s="7">
        <v>369962</v>
      </c>
      <c r="J7" s="7">
        <v>0</v>
      </c>
      <c r="K7" s="7">
        <v>369962</v>
      </c>
    </row>
    <row r="8" spans="1:11" x14ac:dyDescent="0.3">
      <c r="A8" s="1" t="s">
        <v>21</v>
      </c>
      <c r="B8" s="1" t="s">
        <v>22</v>
      </c>
      <c r="C8" s="7">
        <v>210072</v>
      </c>
      <c r="D8" s="7">
        <v>0</v>
      </c>
      <c r="E8" s="7">
        <v>210072</v>
      </c>
      <c r="F8" s="7">
        <v>210072</v>
      </c>
      <c r="G8" s="7">
        <v>0</v>
      </c>
      <c r="H8" s="7">
        <v>210072</v>
      </c>
      <c r="I8" s="7">
        <v>176373.18</v>
      </c>
      <c r="J8" s="7">
        <v>0</v>
      </c>
      <c r="K8" s="7">
        <v>176373.18</v>
      </c>
    </row>
    <row r="9" spans="1:11" x14ac:dyDescent="0.3">
      <c r="A9" s="1" t="s">
        <v>23</v>
      </c>
      <c r="B9" s="1" t="s">
        <v>24</v>
      </c>
      <c r="C9" s="7">
        <v>1380000</v>
      </c>
      <c r="D9" s="7">
        <v>0</v>
      </c>
      <c r="E9" s="7">
        <v>1380000</v>
      </c>
      <c r="F9" s="7">
        <v>1380000</v>
      </c>
      <c r="G9" s="7">
        <v>0</v>
      </c>
      <c r="H9" s="7">
        <v>1380000</v>
      </c>
      <c r="I9" s="7">
        <v>1689820.9</v>
      </c>
      <c r="J9" s="7">
        <v>0</v>
      </c>
      <c r="K9" s="7">
        <v>1689820.9</v>
      </c>
    </row>
    <row r="10" spans="1:11" x14ac:dyDescent="0.3">
      <c r="A10" s="1" t="s">
        <v>25</v>
      </c>
      <c r="B10" s="1" t="s">
        <v>26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7359</v>
      </c>
      <c r="J10" s="7">
        <v>0</v>
      </c>
      <c r="K10" s="7">
        <v>7359</v>
      </c>
    </row>
    <row r="11" spans="1:11" x14ac:dyDescent="0.3">
      <c r="A11" s="1" t="s">
        <v>27</v>
      </c>
      <c r="B11" s="1" t="s">
        <v>28</v>
      </c>
      <c r="C11" s="7">
        <v>6000000</v>
      </c>
      <c r="D11" s="7">
        <v>0</v>
      </c>
      <c r="E11" s="7">
        <v>6000000</v>
      </c>
      <c r="F11" s="7">
        <v>6000000</v>
      </c>
      <c r="G11" s="7">
        <v>0</v>
      </c>
      <c r="H11" s="7">
        <v>6000000</v>
      </c>
      <c r="I11" s="7">
        <v>3081576.12</v>
      </c>
      <c r="J11" s="7">
        <v>0</v>
      </c>
      <c r="K11" s="7">
        <v>3081576.12</v>
      </c>
    </row>
    <row r="12" spans="1:11" x14ac:dyDescent="0.3">
      <c r="A12" s="1" t="s">
        <v>29</v>
      </c>
      <c r="B12" s="1" t="s">
        <v>30</v>
      </c>
      <c r="C12" s="7">
        <v>8000</v>
      </c>
      <c r="D12" s="7">
        <v>0</v>
      </c>
      <c r="E12" s="7">
        <v>8000</v>
      </c>
      <c r="F12" s="7">
        <v>8000</v>
      </c>
      <c r="G12" s="7">
        <v>0</v>
      </c>
      <c r="H12" s="7">
        <v>8000</v>
      </c>
      <c r="I12" s="7">
        <v>14000</v>
      </c>
      <c r="J12" s="7">
        <v>0</v>
      </c>
      <c r="K12" s="7">
        <v>14000</v>
      </c>
    </row>
    <row r="13" spans="1:11" x14ac:dyDescent="0.3">
      <c r="A13" s="1" t="s">
        <v>31</v>
      </c>
      <c r="B13" s="1" t="s">
        <v>32</v>
      </c>
      <c r="C13" s="7">
        <v>0</v>
      </c>
      <c r="D13" s="7">
        <v>0</v>
      </c>
      <c r="E13" s="7">
        <v>0</v>
      </c>
      <c r="F13" s="7">
        <v>325.5</v>
      </c>
      <c r="G13" s="7">
        <v>0</v>
      </c>
      <c r="H13" s="7">
        <v>325.5</v>
      </c>
      <c r="I13" s="7">
        <v>325.5</v>
      </c>
      <c r="J13" s="7">
        <v>0</v>
      </c>
      <c r="K13" s="7">
        <v>325.5</v>
      </c>
    </row>
    <row r="14" spans="1:11" x14ac:dyDescent="0.3">
      <c r="A14" s="1" t="s">
        <v>33</v>
      </c>
      <c r="B14" s="1" t="s">
        <v>34</v>
      </c>
      <c r="C14" s="7">
        <v>2056751</v>
      </c>
      <c r="D14" s="7">
        <v>0</v>
      </c>
      <c r="E14" s="7">
        <v>2056751</v>
      </c>
      <c r="F14" s="7">
        <v>2065423.7</v>
      </c>
      <c r="G14" s="7">
        <v>0</v>
      </c>
      <c r="H14" s="7">
        <v>2065423.7</v>
      </c>
      <c r="I14" s="7">
        <v>2066423.26</v>
      </c>
      <c r="J14" s="7">
        <v>0</v>
      </c>
      <c r="K14" s="7">
        <v>2066423.26</v>
      </c>
    </row>
    <row r="15" spans="1:11" x14ac:dyDescent="0.3">
      <c r="A15" s="1" t="s">
        <v>35</v>
      </c>
      <c r="B15" s="1" t="s">
        <v>36</v>
      </c>
      <c r="C15" s="7">
        <v>50000</v>
      </c>
      <c r="D15" s="7">
        <v>0</v>
      </c>
      <c r="E15" s="7">
        <v>50000</v>
      </c>
      <c r="F15" s="7">
        <v>50000</v>
      </c>
      <c r="G15" s="7">
        <v>0</v>
      </c>
      <c r="H15" s="7">
        <v>50000</v>
      </c>
      <c r="I15" s="7">
        <v>194631.81</v>
      </c>
      <c r="J15" s="7">
        <v>0</v>
      </c>
      <c r="K15" s="7">
        <v>194631.81</v>
      </c>
    </row>
    <row r="16" spans="1:11" x14ac:dyDescent="0.3">
      <c r="A16" s="1" t="s">
        <v>37</v>
      </c>
      <c r="B16" s="1" t="s">
        <v>38</v>
      </c>
      <c r="C16" s="7">
        <v>871200</v>
      </c>
      <c r="D16" s="7">
        <v>0</v>
      </c>
      <c r="E16" s="7">
        <v>871200</v>
      </c>
      <c r="F16" s="7">
        <v>871200</v>
      </c>
      <c r="G16" s="7">
        <v>0</v>
      </c>
      <c r="H16" s="7">
        <v>871200</v>
      </c>
      <c r="I16" s="7">
        <v>871200</v>
      </c>
      <c r="J16" s="7">
        <v>0</v>
      </c>
      <c r="K16" s="7">
        <v>871200</v>
      </c>
    </row>
    <row r="17" spans="1:11" x14ac:dyDescent="0.3">
      <c r="A17" s="1" t="s">
        <v>39</v>
      </c>
      <c r="B17" s="1" t="s">
        <v>40</v>
      </c>
      <c r="C17" s="7">
        <v>0</v>
      </c>
      <c r="D17" s="7">
        <v>0</v>
      </c>
      <c r="E17" s="7">
        <v>0</v>
      </c>
      <c r="F17" s="7">
        <v>30000</v>
      </c>
      <c r="G17" s="7">
        <v>0</v>
      </c>
      <c r="H17" s="7">
        <v>30000</v>
      </c>
      <c r="I17" s="7">
        <v>50930</v>
      </c>
      <c r="J17" s="7">
        <v>0</v>
      </c>
      <c r="K17" s="7">
        <v>50930</v>
      </c>
    </row>
    <row r="18" spans="1:11" x14ac:dyDescent="0.3">
      <c r="A18" s="1" t="s">
        <v>41</v>
      </c>
      <c r="B18" s="1" t="s">
        <v>42</v>
      </c>
      <c r="C18" s="7">
        <v>0</v>
      </c>
      <c r="D18" s="7">
        <v>0</v>
      </c>
      <c r="E18" s="7">
        <v>0</v>
      </c>
      <c r="F18" s="7">
        <v>47296</v>
      </c>
      <c r="G18" s="7">
        <v>0</v>
      </c>
      <c r="H18" s="7">
        <v>47296</v>
      </c>
      <c r="I18" s="7">
        <v>47296</v>
      </c>
      <c r="J18" s="7">
        <v>0</v>
      </c>
      <c r="K18" s="7">
        <v>47296</v>
      </c>
    </row>
    <row r="19" spans="1:11" x14ac:dyDescent="0.3">
      <c r="A19" s="1" t="s">
        <v>43</v>
      </c>
      <c r="B19" s="1" t="s">
        <v>44</v>
      </c>
      <c r="C19" s="7">
        <v>0</v>
      </c>
      <c r="D19" s="7">
        <v>0</v>
      </c>
      <c r="E19" s="7">
        <v>0</v>
      </c>
      <c r="F19" s="7">
        <v>33250</v>
      </c>
      <c r="G19" s="7">
        <v>0</v>
      </c>
      <c r="H19" s="7">
        <v>33250</v>
      </c>
      <c r="I19" s="7">
        <v>40609.22</v>
      </c>
      <c r="J19" s="7">
        <v>0</v>
      </c>
      <c r="K19" s="7">
        <v>40609.22</v>
      </c>
    </row>
    <row r="20" spans="1:11" x14ac:dyDescent="0.3">
      <c r="A20" s="1" t="s">
        <v>45</v>
      </c>
      <c r="B20" s="1" t="s">
        <v>46</v>
      </c>
      <c r="C20" s="7">
        <v>1400000</v>
      </c>
      <c r="D20" s="7">
        <v>0</v>
      </c>
      <c r="E20" s="7">
        <v>1400000</v>
      </c>
      <c r="F20" s="7">
        <v>1400000</v>
      </c>
      <c r="G20" s="7">
        <v>0</v>
      </c>
      <c r="H20" s="7">
        <v>1400000</v>
      </c>
      <c r="I20" s="7">
        <v>1601586.47</v>
      </c>
      <c r="J20" s="7">
        <v>0</v>
      </c>
      <c r="K20" s="7">
        <v>1601586.47</v>
      </c>
    </row>
    <row r="21" spans="1:11" x14ac:dyDescent="0.3">
      <c r="A21" s="1" t="s">
        <v>47</v>
      </c>
      <c r="B21" s="1" t="s">
        <v>48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3779.7</v>
      </c>
      <c r="J21" s="7">
        <v>0</v>
      </c>
      <c r="K21" s="7">
        <v>3779.7</v>
      </c>
    </row>
    <row r="22" spans="1:11" x14ac:dyDescent="0.3">
      <c r="A22" s="1" t="s">
        <v>49</v>
      </c>
      <c r="B22" s="1" t="s">
        <v>50</v>
      </c>
      <c r="C22" s="7">
        <v>58921000</v>
      </c>
      <c r="D22" s="7">
        <v>0</v>
      </c>
      <c r="E22" s="7">
        <v>58921000</v>
      </c>
      <c r="F22" s="7">
        <v>58921000</v>
      </c>
      <c r="G22" s="7">
        <v>0</v>
      </c>
      <c r="H22" s="7">
        <v>58921000</v>
      </c>
      <c r="I22" s="7">
        <v>50998705.299999997</v>
      </c>
      <c r="J22" s="7">
        <v>0</v>
      </c>
      <c r="K22" s="7">
        <v>50998705.299999997</v>
      </c>
    </row>
    <row r="23" spans="1:11" x14ac:dyDescent="0.3">
      <c r="A23" s="1" t="s">
        <v>51</v>
      </c>
      <c r="B23" s="1" t="s">
        <v>52</v>
      </c>
      <c r="C23" s="7">
        <v>14100000</v>
      </c>
      <c r="D23" s="7">
        <v>0</v>
      </c>
      <c r="E23" s="7">
        <v>14100000</v>
      </c>
      <c r="F23" s="7">
        <v>14100000</v>
      </c>
      <c r="G23" s="7">
        <v>0</v>
      </c>
      <c r="H23" s="7">
        <v>14100000</v>
      </c>
      <c r="I23" s="7">
        <v>10619811.609999999</v>
      </c>
      <c r="J23" s="7">
        <v>0</v>
      </c>
      <c r="K23" s="7">
        <v>10619811.609999999</v>
      </c>
    </row>
    <row r="24" spans="1:11" x14ac:dyDescent="0.3">
      <c r="A24" s="1" t="s">
        <v>53</v>
      </c>
      <c r="B24" s="1" t="s">
        <v>54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945872</v>
      </c>
      <c r="J24" s="7">
        <v>0</v>
      </c>
      <c r="K24" s="7">
        <v>945872</v>
      </c>
    </row>
    <row r="25" spans="1:11" x14ac:dyDescent="0.3">
      <c r="A25" s="1" t="s">
        <v>55</v>
      </c>
      <c r="B25" s="1" t="s">
        <v>56</v>
      </c>
      <c r="C25" s="7">
        <v>890000</v>
      </c>
      <c r="D25" s="7">
        <v>0</v>
      </c>
      <c r="E25" s="7">
        <v>890000</v>
      </c>
      <c r="F25" s="7">
        <v>890000</v>
      </c>
      <c r="G25" s="7">
        <v>0</v>
      </c>
      <c r="H25" s="7">
        <v>890000</v>
      </c>
      <c r="I25" s="7">
        <v>724262.9</v>
      </c>
      <c r="J25" s="7">
        <v>0</v>
      </c>
      <c r="K25" s="7">
        <v>724262.9</v>
      </c>
    </row>
    <row r="26" spans="1:11" x14ac:dyDescent="0.3">
      <c r="A26" s="1" t="s">
        <v>57</v>
      </c>
      <c r="B26" s="1" t="s">
        <v>58</v>
      </c>
      <c r="C26" s="7">
        <v>956837.37</v>
      </c>
      <c r="D26" s="7">
        <v>15552000</v>
      </c>
      <c r="E26" s="7">
        <v>16508837.369999999</v>
      </c>
      <c r="F26" s="7">
        <v>956837.37</v>
      </c>
      <c r="G26" s="7">
        <v>15552000</v>
      </c>
      <c r="H26" s="7">
        <v>16508837.369999999</v>
      </c>
      <c r="I26" s="7">
        <v>1042919.53</v>
      </c>
      <c r="J26" s="7">
        <v>1179908.68</v>
      </c>
      <c r="K26" s="7">
        <v>2222828.21</v>
      </c>
    </row>
    <row r="27" spans="1:11" x14ac:dyDescent="0.3">
      <c r="A27" s="1" t="s">
        <v>59</v>
      </c>
      <c r="B27" s="1" t="s">
        <v>60</v>
      </c>
      <c r="C27" s="7">
        <v>242000</v>
      </c>
      <c r="D27" s="7">
        <v>0</v>
      </c>
      <c r="E27" s="7">
        <v>242000</v>
      </c>
      <c r="F27" s="7">
        <v>242000</v>
      </c>
      <c r="G27" s="7">
        <v>0</v>
      </c>
      <c r="H27" s="7">
        <v>242000</v>
      </c>
      <c r="I27" s="7">
        <v>204250.84</v>
      </c>
      <c r="J27" s="7">
        <v>0</v>
      </c>
      <c r="K27" s="7">
        <v>204250.84</v>
      </c>
    </row>
    <row r="28" spans="1:11" x14ac:dyDescent="0.3">
      <c r="A28" s="1" t="s">
        <v>61</v>
      </c>
      <c r="B28" s="1" t="s">
        <v>62</v>
      </c>
      <c r="C28" s="7">
        <v>3400000</v>
      </c>
      <c r="D28" s="7">
        <v>0</v>
      </c>
      <c r="E28" s="7">
        <v>3400000</v>
      </c>
      <c r="F28" s="7">
        <v>3400000</v>
      </c>
      <c r="G28" s="7">
        <v>0</v>
      </c>
      <c r="H28" s="7">
        <v>3400000</v>
      </c>
      <c r="I28" s="7">
        <v>4177553.54</v>
      </c>
      <c r="J28" s="7">
        <v>0</v>
      </c>
      <c r="K28" s="7">
        <v>4177553.54</v>
      </c>
    </row>
    <row r="29" spans="1:11" x14ac:dyDescent="0.3">
      <c r="A29" s="1" t="s">
        <v>63</v>
      </c>
      <c r="B29" s="1" t="s">
        <v>64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2200</v>
      </c>
      <c r="J29" s="7">
        <v>0</v>
      </c>
      <c r="K29" s="7">
        <v>2200</v>
      </c>
    </row>
    <row r="30" spans="1:11" x14ac:dyDescent="0.3">
      <c r="A30" s="1" t="s">
        <v>65</v>
      </c>
      <c r="B30" s="1" t="s">
        <v>66</v>
      </c>
      <c r="C30" s="7">
        <v>50000</v>
      </c>
      <c r="D30" s="7">
        <v>0</v>
      </c>
      <c r="E30" s="7">
        <v>50000</v>
      </c>
      <c r="F30" s="7">
        <v>50000</v>
      </c>
      <c r="G30" s="7">
        <v>0</v>
      </c>
      <c r="H30" s="7">
        <v>50000</v>
      </c>
      <c r="I30" s="7">
        <v>47568</v>
      </c>
      <c r="J30" s="7">
        <v>0</v>
      </c>
      <c r="K30" s="7">
        <v>47568</v>
      </c>
    </row>
    <row r="31" spans="1:11" x14ac:dyDescent="0.3">
      <c r="A31" s="1" t="s">
        <v>67</v>
      </c>
      <c r="B31" s="1" t="s">
        <v>68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700</v>
      </c>
      <c r="J31" s="7">
        <v>0</v>
      </c>
      <c r="K31" s="7">
        <v>700</v>
      </c>
    </row>
    <row r="32" spans="1:11" x14ac:dyDescent="0.3">
      <c r="A32" s="1" t="s">
        <v>69</v>
      </c>
      <c r="B32" s="1" t="s">
        <v>70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24917.14</v>
      </c>
      <c r="J32" s="7">
        <v>0</v>
      </c>
      <c r="K32" s="7">
        <v>24917.14</v>
      </c>
    </row>
    <row r="33" spans="1:11" x14ac:dyDescent="0.3">
      <c r="A33" s="1" t="s">
        <v>71</v>
      </c>
      <c r="B33" s="1" t="s">
        <v>72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2792.3</v>
      </c>
      <c r="J33" s="7">
        <v>0</v>
      </c>
      <c r="K33" s="7">
        <v>2792.3</v>
      </c>
    </row>
    <row r="34" spans="1:11" x14ac:dyDescent="0.3">
      <c r="A34" s="1" t="s">
        <v>73</v>
      </c>
      <c r="B34" s="1" t="s">
        <v>74</v>
      </c>
      <c r="C34" s="7">
        <v>100000</v>
      </c>
      <c r="D34" s="7">
        <v>0</v>
      </c>
      <c r="E34" s="7">
        <v>100000</v>
      </c>
      <c r="F34" s="7">
        <v>100000</v>
      </c>
      <c r="G34" s="7">
        <v>0</v>
      </c>
      <c r="H34" s="7">
        <v>100000</v>
      </c>
      <c r="I34" s="7">
        <v>111750</v>
      </c>
      <c r="J34" s="7">
        <v>0</v>
      </c>
      <c r="K34" s="7">
        <v>111750</v>
      </c>
    </row>
    <row r="35" spans="1:11" x14ac:dyDescent="0.3">
      <c r="A35" s="1" t="s">
        <v>75</v>
      </c>
      <c r="B35" s="1" t="s">
        <v>76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10000</v>
      </c>
      <c r="J35" s="7">
        <v>0</v>
      </c>
      <c r="K35" s="7">
        <v>10000</v>
      </c>
    </row>
    <row r="36" spans="1:11" x14ac:dyDescent="0.3">
      <c r="A36" s="1" t="s">
        <v>77</v>
      </c>
      <c r="B36" s="1" t="s">
        <v>78</v>
      </c>
      <c r="C36" s="7">
        <v>3000</v>
      </c>
      <c r="D36" s="7">
        <v>0</v>
      </c>
      <c r="E36" s="7">
        <v>3000</v>
      </c>
      <c r="F36" s="7">
        <v>3000</v>
      </c>
      <c r="G36" s="7">
        <v>0</v>
      </c>
      <c r="H36" s="7">
        <v>3000</v>
      </c>
      <c r="I36" s="7">
        <v>5626</v>
      </c>
      <c r="J36" s="7">
        <v>0</v>
      </c>
      <c r="K36" s="7">
        <v>5626</v>
      </c>
    </row>
    <row r="37" spans="1:11" x14ac:dyDescent="0.3">
      <c r="A37" s="1" t="s">
        <v>79</v>
      </c>
      <c r="B37" s="1" t="s">
        <v>80</v>
      </c>
      <c r="C37" s="7">
        <v>150000</v>
      </c>
      <c r="D37" s="7">
        <v>0</v>
      </c>
      <c r="E37" s="7">
        <v>150000</v>
      </c>
      <c r="F37" s="7">
        <v>169824</v>
      </c>
      <c r="G37" s="7">
        <v>0</v>
      </c>
      <c r="H37" s="7">
        <v>169824</v>
      </c>
      <c r="I37" s="7">
        <v>395846.71</v>
      </c>
      <c r="J37" s="7">
        <v>0</v>
      </c>
      <c r="K37" s="7">
        <v>395846.71</v>
      </c>
    </row>
    <row r="38" spans="1:11" x14ac:dyDescent="0.3">
      <c r="A38" s="1" t="s">
        <v>81</v>
      </c>
      <c r="B38" s="1" t="s">
        <v>82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330691</v>
      </c>
      <c r="J38" s="7">
        <v>0</v>
      </c>
      <c r="K38" s="7">
        <v>330691</v>
      </c>
    </row>
    <row r="39" spans="1:11" x14ac:dyDescent="0.3">
      <c r="A39" s="1" t="s">
        <v>83</v>
      </c>
      <c r="B39" s="1" t="s">
        <v>84</v>
      </c>
      <c r="C39" s="7">
        <v>34200</v>
      </c>
      <c r="D39" s="7">
        <v>0</v>
      </c>
      <c r="E39" s="7">
        <v>34200</v>
      </c>
      <c r="F39" s="7">
        <v>107359</v>
      </c>
      <c r="G39" s="7">
        <v>0</v>
      </c>
      <c r="H39" s="7">
        <v>107359</v>
      </c>
      <c r="I39" s="7">
        <v>177427.98</v>
      </c>
      <c r="J39" s="7">
        <v>0</v>
      </c>
      <c r="K39" s="7">
        <v>177427.98</v>
      </c>
    </row>
    <row r="40" spans="1:11" x14ac:dyDescent="0.3">
      <c r="A40" s="1" t="s">
        <v>85</v>
      </c>
      <c r="B40" s="1" t="s">
        <v>86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2216400</v>
      </c>
      <c r="J40" s="7">
        <v>0</v>
      </c>
      <c r="K40" s="7">
        <v>2216400</v>
      </c>
    </row>
    <row r="41" spans="1:11" x14ac:dyDescent="0.3">
      <c r="A41" s="1" t="s">
        <v>87</v>
      </c>
      <c r="B41" s="1" t="s">
        <v>88</v>
      </c>
      <c r="C41" s="7">
        <v>2500000</v>
      </c>
      <c r="D41" s="7">
        <v>0</v>
      </c>
      <c r="E41" s="7">
        <v>2500000</v>
      </c>
      <c r="F41" s="7">
        <v>3075123</v>
      </c>
      <c r="G41" s="7">
        <v>0</v>
      </c>
      <c r="H41" s="7">
        <v>3075123</v>
      </c>
      <c r="I41" s="7">
        <v>9949691.3699999992</v>
      </c>
      <c r="J41" s="7">
        <v>0</v>
      </c>
      <c r="K41" s="7">
        <v>9949691.3699999992</v>
      </c>
    </row>
    <row r="42" spans="1:11" x14ac:dyDescent="0.3">
      <c r="A42" s="1" t="s">
        <v>89</v>
      </c>
      <c r="B42" s="1" t="s">
        <v>90</v>
      </c>
      <c r="C42" s="7">
        <v>10000</v>
      </c>
      <c r="D42" s="7">
        <v>0</v>
      </c>
      <c r="E42" s="7">
        <v>10000</v>
      </c>
      <c r="F42" s="7">
        <v>10000</v>
      </c>
      <c r="G42" s="7">
        <v>0</v>
      </c>
      <c r="H42" s="7">
        <v>10000</v>
      </c>
      <c r="I42" s="7">
        <v>43096.27</v>
      </c>
      <c r="J42" s="7">
        <v>0</v>
      </c>
      <c r="K42" s="7">
        <v>43096.27</v>
      </c>
    </row>
    <row r="43" spans="1:11" x14ac:dyDescent="0.3">
      <c r="A43" s="15" t="s">
        <v>91</v>
      </c>
      <c r="B43" s="15" t="s">
        <v>92</v>
      </c>
      <c r="C43" s="16">
        <v>100878353.25</v>
      </c>
      <c r="D43" s="16">
        <v>0</v>
      </c>
      <c r="E43" s="16">
        <v>100878353.25</v>
      </c>
      <c r="F43" s="16">
        <v>122082004.01000001</v>
      </c>
      <c r="G43" s="16">
        <v>0</v>
      </c>
      <c r="H43" s="16">
        <v>122082004.01000001</v>
      </c>
      <c r="I43" s="16">
        <v>10060797.449999999</v>
      </c>
      <c r="J43" s="16">
        <v>0</v>
      </c>
      <c r="K43" s="16">
        <v>10060797.449999999</v>
      </c>
    </row>
    <row r="44" spans="1:11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x14ac:dyDescent="0.3">
      <c r="A45" s="9"/>
      <c r="B45" s="10" t="s">
        <v>93</v>
      </c>
      <c r="C45" s="11">
        <v>603251662.62</v>
      </c>
      <c r="D45" s="11">
        <v>15552000</v>
      </c>
      <c r="E45" s="11">
        <v>618803662.62</v>
      </c>
      <c r="F45" s="11">
        <v>656020771.15999997</v>
      </c>
      <c r="G45" s="11">
        <v>15552000</v>
      </c>
      <c r="H45" s="11">
        <v>671572771.15999997</v>
      </c>
      <c r="I45" s="11">
        <f>SUM(I4:I43)</f>
        <v>572827831.31000006</v>
      </c>
      <c r="J45" s="11">
        <v>1179908.68</v>
      </c>
      <c r="K45" s="11">
        <f>SUM(K4:K43)</f>
        <v>574007739.99000013</v>
      </c>
    </row>
    <row r="46" spans="1:11" x14ac:dyDescent="0.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x14ac:dyDescent="0.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x14ac:dyDescent="0.3">
      <c r="A48" s="13" t="s">
        <v>2</v>
      </c>
      <c r="B48" s="13" t="s">
        <v>94</v>
      </c>
      <c r="C48" s="14" t="s">
        <v>4</v>
      </c>
      <c r="D48" s="14" t="s">
        <v>5</v>
      </c>
      <c r="E48" s="14" t="s">
        <v>6</v>
      </c>
      <c r="F48" s="14" t="s">
        <v>7</v>
      </c>
      <c r="G48" s="14" t="s">
        <v>8</v>
      </c>
      <c r="H48" s="14" t="s">
        <v>9</v>
      </c>
      <c r="I48" s="14" t="s">
        <v>10</v>
      </c>
      <c r="J48" s="14" t="s">
        <v>11</v>
      </c>
      <c r="K48" s="14" t="s">
        <v>12</v>
      </c>
    </row>
    <row r="49" spans="1:11" x14ac:dyDescent="0.3">
      <c r="A49" s="1" t="s">
        <v>15</v>
      </c>
      <c r="B49" s="1" t="s">
        <v>16</v>
      </c>
      <c r="C49" s="7">
        <v>984000</v>
      </c>
      <c r="D49" s="7">
        <v>0</v>
      </c>
      <c r="E49" s="7">
        <v>984000</v>
      </c>
      <c r="F49" s="7">
        <v>984000</v>
      </c>
      <c r="G49" s="7">
        <v>0</v>
      </c>
      <c r="H49" s="7">
        <v>984000</v>
      </c>
      <c r="I49" s="7">
        <v>762926.59</v>
      </c>
      <c r="J49" s="7">
        <v>0</v>
      </c>
      <c r="K49" s="7">
        <v>762926.59</v>
      </c>
    </row>
    <row r="50" spans="1:11" x14ac:dyDescent="0.3">
      <c r="A50" s="1" t="s">
        <v>95</v>
      </c>
      <c r="B50" s="1" t="s">
        <v>96</v>
      </c>
      <c r="C50" s="7">
        <v>910000</v>
      </c>
      <c r="D50" s="7">
        <v>0</v>
      </c>
      <c r="E50" s="7">
        <v>910000</v>
      </c>
      <c r="F50" s="7">
        <v>977000</v>
      </c>
      <c r="G50" s="7">
        <v>0</v>
      </c>
      <c r="H50" s="7">
        <v>977000</v>
      </c>
      <c r="I50" s="7">
        <v>976874.76</v>
      </c>
      <c r="J50" s="7">
        <v>0</v>
      </c>
      <c r="K50" s="7">
        <v>976874.76</v>
      </c>
    </row>
    <row r="51" spans="1:11" x14ac:dyDescent="0.3">
      <c r="A51" s="1" t="s">
        <v>17</v>
      </c>
      <c r="B51" s="1" t="s">
        <v>18</v>
      </c>
      <c r="C51" s="7">
        <v>1355000</v>
      </c>
      <c r="D51" s="7">
        <v>0</v>
      </c>
      <c r="E51" s="7">
        <v>1355000</v>
      </c>
      <c r="F51" s="7">
        <v>1355000</v>
      </c>
      <c r="G51" s="7">
        <v>0</v>
      </c>
      <c r="H51" s="7">
        <v>1355000</v>
      </c>
      <c r="I51" s="7">
        <v>1070984.79</v>
      </c>
      <c r="J51" s="7">
        <v>0</v>
      </c>
      <c r="K51" s="7">
        <v>1070984.79</v>
      </c>
    </row>
    <row r="52" spans="1:11" x14ac:dyDescent="0.3">
      <c r="A52" s="1" t="s">
        <v>97</v>
      </c>
      <c r="B52" s="1" t="s">
        <v>98</v>
      </c>
      <c r="C52" s="7">
        <v>67000</v>
      </c>
      <c r="D52" s="7">
        <v>0</v>
      </c>
      <c r="E52" s="7">
        <v>67000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</row>
    <row r="53" spans="1:11" x14ac:dyDescent="0.3">
      <c r="A53" s="1" t="s">
        <v>99</v>
      </c>
      <c r="B53" s="1" t="s">
        <v>100</v>
      </c>
      <c r="C53" s="7">
        <v>80000</v>
      </c>
      <c r="D53" s="7">
        <v>0</v>
      </c>
      <c r="E53" s="7">
        <v>80000</v>
      </c>
      <c r="F53" s="7">
        <v>80000</v>
      </c>
      <c r="G53" s="7">
        <v>0</v>
      </c>
      <c r="H53" s="7">
        <v>80000</v>
      </c>
      <c r="I53" s="7">
        <v>43560</v>
      </c>
      <c r="J53" s="7">
        <v>0</v>
      </c>
      <c r="K53" s="7">
        <v>43560</v>
      </c>
    </row>
    <row r="54" spans="1:11" x14ac:dyDescent="0.3">
      <c r="A54" s="1" t="s">
        <v>101</v>
      </c>
      <c r="B54" s="1" t="s">
        <v>102</v>
      </c>
      <c r="C54" s="7">
        <v>3000</v>
      </c>
      <c r="D54" s="7">
        <v>0</v>
      </c>
      <c r="E54" s="7">
        <v>3000</v>
      </c>
      <c r="F54" s="7">
        <v>3000</v>
      </c>
      <c r="G54" s="7">
        <v>0</v>
      </c>
      <c r="H54" s="7">
        <v>3000</v>
      </c>
      <c r="I54" s="7">
        <v>2928</v>
      </c>
      <c r="J54" s="7">
        <v>0</v>
      </c>
      <c r="K54" s="7">
        <v>2928</v>
      </c>
    </row>
    <row r="55" spans="1:11" x14ac:dyDescent="0.3">
      <c r="A55" s="1" t="s">
        <v>19</v>
      </c>
      <c r="B55" s="1" t="s">
        <v>20</v>
      </c>
      <c r="C55" s="7">
        <v>2488500</v>
      </c>
      <c r="D55" s="7">
        <v>0</v>
      </c>
      <c r="E55" s="7">
        <v>2488500</v>
      </c>
      <c r="F55" s="7">
        <v>2520460</v>
      </c>
      <c r="G55" s="7">
        <v>0</v>
      </c>
      <c r="H55" s="7">
        <v>2520460</v>
      </c>
      <c r="I55" s="7">
        <v>2047164.77</v>
      </c>
      <c r="J55" s="7">
        <v>0</v>
      </c>
      <c r="K55" s="7">
        <v>2047164.77</v>
      </c>
    </row>
    <row r="56" spans="1:11" x14ac:dyDescent="0.3">
      <c r="A56" s="1" t="s">
        <v>23</v>
      </c>
      <c r="B56" s="1" t="s">
        <v>24</v>
      </c>
      <c r="C56" s="7">
        <v>20000</v>
      </c>
      <c r="D56" s="7">
        <v>0</v>
      </c>
      <c r="E56" s="7">
        <v>20000</v>
      </c>
      <c r="F56" s="7">
        <v>20000</v>
      </c>
      <c r="G56" s="7">
        <v>0</v>
      </c>
      <c r="H56" s="7">
        <v>20000</v>
      </c>
      <c r="I56" s="7">
        <v>15435.97</v>
      </c>
      <c r="J56" s="7">
        <v>0</v>
      </c>
      <c r="K56" s="7">
        <v>15435.97</v>
      </c>
    </row>
    <row r="57" spans="1:11" x14ac:dyDescent="0.3">
      <c r="A57" s="1" t="s">
        <v>103</v>
      </c>
      <c r="B57" s="1" t="s">
        <v>104</v>
      </c>
      <c r="C57" s="7">
        <v>35518000</v>
      </c>
      <c r="D57" s="7">
        <v>5645000</v>
      </c>
      <c r="E57" s="7">
        <v>41163000</v>
      </c>
      <c r="F57" s="7">
        <v>41466432.600000001</v>
      </c>
      <c r="G57" s="7">
        <v>9288067.4000000004</v>
      </c>
      <c r="H57" s="7">
        <v>50754500</v>
      </c>
      <c r="I57" s="7">
        <v>36382238.100000001</v>
      </c>
      <c r="J57" s="7">
        <v>8829857.9299999997</v>
      </c>
      <c r="K57" s="7">
        <v>45212096.030000001</v>
      </c>
    </row>
    <row r="58" spans="1:11" x14ac:dyDescent="0.3">
      <c r="A58" s="1" t="s">
        <v>105</v>
      </c>
      <c r="B58" s="1" t="s">
        <v>106</v>
      </c>
      <c r="C58" s="7">
        <v>3630000</v>
      </c>
      <c r="D58" s="7">
        <v>15460000</v>
      </c>
      <c r="E58" s="7">
        <v>19090000</v>
      </c>
      <c r="F58" s="7">
        <v>11010148</v>
      </c>
      <c r="G58" s="7">
        <v>12072732</v>
      </c>
      <c r="H58" s="7">
        <v>23082880</v>
      </c>
      <c r="I58" s="7">
        <v>8394052.6400000006</v>
      </c>
      <c r="J58" s="7">
        <v>9247203.6300000008</v>
      </c>
      <c r="K58" s="7">
        <v>17641256.27</v>
      </c>
    </row>
    <row r="59" spans="1:11" x14ac:dyDescent="0.3">
      <c r="A59" s="1" t="s">
        <v>25</v>
      </c>
      <c r="B59" s="1" t="s">
        <v>26</v>
      </c>
      <c r="C59" s="7">
        <v>257000</v>
      </c>
      <c r="D59" s="7">
        <v>300000</v>
      </c>
      <c r="E59" s="7">
        <v>557000</v>
      </c>
      <c r="F59" s="7">
        <v>251000</v>
      </c>
      <c r="G59" s="7">
        <v>316000</v>
      </c>
      <c r="H59" s="7">
        <v>567000</v>
      </c>
      <c r="I59" s="7">
        <v>160439.57999999999</v>
      </c>
      <c r="J59" s="7">
        <v>315075.53000000003</v>
      </c>
      <c r="K59" s="7">
        <v>475515.11</v>
      </c>
    </row>
    <row r="60" spans="1:11" x14ac:dyDescent="0.3">
      <c r="A60" s="1" t="s">
        <v>27</v>
      </c>
      <c r="B60" s="1" t="s">
        <v>28</v>
      </c>
      <c r="C60" s="7">
        <v>377000</v>
      </c>
      <c r="D60" s="7">
        <v>0</v>
      </c>
      <c r="E60" s="7">
        <v>377000</v>
      </c>
      <c r="F60" s="7">
        <v>377000</v>
      </c>
      <c r="G60" s="7">
        <v>0</v>
      </c>
      <c r="H60" s="7">
        <v>377000</v>
      </c>
      <c r="I60" s="7">
        <v>364461.82</v>
      </c>
      <c r="J60" s="7">
        <v>0</v>
      </c>
      <c r="K60" s="7">
        <v>364461.82</v>
      </c>
    </row>
    <row r="61" spans="1:11" x14ac:dyDescent="0.3">
      <c r="A61" s="1" t="s">
        <v>107</v>
      </c>
      <c r="B61" s="1" t="s">
        <v>108</v>
      </c>
      <c r="C61" s="7">
        <v>950000</v>
      </c>
      <c r="D61" s="7">
        <v>0</v>
      </c>
      <c r="E61" s="7">
        <v>950000</v>
      </c>
      <c r="F61" s="7">
        <v>950000</v>
      </c>
      <c r="G61" s="7">
        <v>0</v>
      </c>
      <c r="H61" s="7">
        <v>950000</v>
      </c>
      <c r="I61" s="7">
        <v>881642.31</v>
      </c>
      <c r="J61" s="7">
        <v>0</v>
      </c>
      <c r="K61" s="7">
        <v>881642.31</v>
      </c>
    </row>
    <row r="62" spans="1:11" x14ac:dyDescent="0.3">
      <c r="A62" s="1" t="s">
        <v>109</v>
      </c>
      <c r="B62" s="1" t="s">
        <v>110</v>
      </c>
      <c r="C62" s="7">
        <v>5500000</v>
      </c>
      <c r="D62" s="7">
        <v>0</v>
      </c>
      <c r="E62" s="7">
        <v>5500000</v>
      </c>
      <c r="F62" s="7">
        <v>4500000</v>
      </c>
      <c r="G62" s="7">
        <v>0</v>
      </c>
      <c r="H62" s="7">
        <v>4500000</v>
      </c>
      <c r="I62" s="7">
        <v>2000000</v>
      </c>
      <c r="J62" s="7">
        <v>0</v>
      </c>
      <c r="K62" s="7">
        <v>2000000</v>
      </c>
    </row>
    <row r="63" spans="1:11" x14ac:dyDescent="0.3">
      <c r="A63" s="1" t="s">
        <v>29</v>
      </c>
      <c r="B63" s="1" t="s">
        <v>30</v>
      </c>
      <c r="C63" s="7">
        <v>80000</v>
      </c>
      <c r="D63" s="7">
        <v>0</v>
      </c>
      <c r="E63" s="7">
        <v>80000</v>
      </c>
      <c r="F63" s="7">
        <v>80000</v>
      </c>
      <c r="G63" s="7">
        <v>0</v>
      </c>
      <c r="H63" s="7">
        <v>80000</v>
      </c>
      <c r="I63" s="7">
        <v>67200</v>
      </c>
      <c r="J63" s="7">
        <v>0</v>
      </c>
      <c r="K63" s="7">
        <v>67200</v>
      </c>
    </row>
    <row r="64" spans="1:11" x14ac:dyDescent="0.3">
      <c r="A64" s="1" t="s">
        <v>111</v>
      </c>
      <c r="B64" s="1" t="s">
        <v>112</v>
      </c>
      <c r="C64" s="7">
        <v>930000</v>
      </c>
      <c r="D64" s="7">
        <v>0</v>
      </c>
      <c r="E64" s="7">
        <v>930000</v>
      </c>
      <c r="F64" s="7">
        <v>1133000</v>
      </c>
      <c r="G64" s="7">
        <v>690981.9</v>
      </c>
      <c r="H64" s="7">
        <v>1823981.9</v>
      </c>
      <c r="I64" s="7">
        <v>1108842.1000000001</v>
      </c>
      <c r="J64" s="7">
        <v>690981.9</v>
      </c>
      <c r="K64" s="7">
        <v>1799824</v>
      </c>
    </row>
    <row r="65" spans="1:11" x14ac:dyDescent="0.3">
      <c r="A65" s="1" t="s">
        <v>113</v>
      </c>
      <c r="B65" s="1" t="s">
        <v>114</v>
      </c>
      <c r="C65" s="7">
        <v>0</v>
      </c>
      <c r="D65" s="7">
        <v>200000</v>
      </c>
      <c r="E65" s="7">
        <v>200000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</row>
    <row r="66" spans="1:11" x14ac:dyDescent="0.3">
      <c r="A66" s="1" t="s">
        <v>115</v>
      </c>
      <c r="B66" s="1" t="s">
        <v>116</v>
      </c>
      <c r="C66" s="7">
        <v>70000</v>
      </c>
      <c r="D66" s="7">
        <v>0</v>
      </c>
      <c r="E66" s="7">
        <v>70000</v>
      </c>
      <c r="F66" s="7">
        <v>70000</v>
      </c>
      <c r="G66" s="7">
        <v>0</v>
      </c>
      <c r="H66" s="7">
        <v>70000</v>
      </c>
      <c r="I66" s="7">
        <v>61888.65</v>
      </c>
      <c r="J66" s="7">
        <v>0</v>
      </c>
      <c r="K66" s="7">
        <v>61888.65</v>
      </c>
    </row>
    <row r="67" spans="1:11" x14ac:dyDescent="0.3">
      <c r="A67" s="1" t="s">
        <v>117</v>
      </c>
      <c r="B67" s="1" t="s">
        <v>118</v>
      </c>
      <c r="C67" s="7">
        <v>330000</v>
      </c>
      <c r="D67" s="7">
        <v>0</v>
      </c>
      <c r="E67" s="7">
        <v>330000</v>
      </c>
      <c r="F67" s="7">
        <v>330000</v>
      </c>
      <c r="G67" s="7">
        <v>0</v>
      </c>
      <c r="H67" s="7">
        <v>330000</v>
      </c>
      <c r="I67" s="7">
        <v>282694.5</v>
      </c>
      <c r="J67" s="7">
        <v>0</v>
      </c>
      <c r="K67" s="7">
        <v>282694.5</v>
      </c>
    </row>
    <row r="68" spans="1:11" x14ac:dyDescent="0.3">
      <c r="A68" s="1" t="s">
        <v>31</v>
      </c>
      <c r="B68" s="1" t="s">
        <v>32</v>
      </c>
      <c r="C68" s="7">
        <v>5743312</v>
      </c>
      <c r="D68" s="7">
        <v>0</v>
      </c>
      <c r="E68" s="7">
        <v>5743312</v>
      </c>
      <c r="F68" s="7">
        <v>6964876.3499999996</v>
      </c>
      <c r="G68" s="7">
        <v>0</v>
      </c>
      <c r="H68" s="7">
        <v>6964876.3499999996</v>
      </c>
      <c r="I68" s="7">
        <v>6860669.0099999998</v>
      </c>
      <c r="J68" s="7">
        <v>0</v>
      </c>
      <c r="K68" s="7">
        <v>6860669.0099999998</v>
      </c>
    </row>
    <row r="69" spans="1:11" x14ac:dyDescent="0.3">
      <c r="A69" s="1" t="s">
        <v>33</v>
      </c>
      <c r="B69" s="1" t="s">
        <v>34</v>
      </c>
      <c r="C69" s="7">
        <v>14873101</v>
      </c>
      <c r="D69" s="7">
        <v>25800000</v>
      </c>
      <c r="E69" s="7">
        <v>40673101</v>
      </c>
      <c r="F69" s="7">
        <v>27764975.649999999</v>
      </c>
      <c r="G69" s="7">
        <v>22363000</v>
      </c>
      <c r="H69" s="7">
        <v>50127975.649999999</v>
      </c>
      <c r="I69" s="7">
        <v>27485651.609999999</v>
      </c>
      <c r="J69" s="7">
        <v>22246635.149999999</v>
      </c>
      <c r="K69" s="7">
        <v>49732286.759999998</v>
      </c>
    </row>
    <row r="70" spans="1:11" x14ac:dyDescent="0.3">
      <c r="A70" s="1" t="s">
        <v>119</v>
      </c>
      <c r="B70" s="1" t="s">
        <v>120</v>
      </c>
      <c r="C70" s="7">
        <v>5000</v>
      </c>
      <c r="D70" s="7">
        <v>0</v>
      </c>
      <c r="E70" s="7">
        <v>5000</v>
      </c>
      <c r="F70" s="7">
        <v>5000</v>
      </c>
      <c r="G70" s="7">
        <v>0</v>
      </c>
      <c r="H70" s="7">
        <v>5000</v>
      </c>
      <c r="I70" s="7">
        <v>3058</v>
      </c>
      <c r="J70" s="7">
        <v>0</v>
      </c>
      <c r="K70" s="7">
        <v>3058</v>
      </c>
    </row>
    <row r="71" spans="1:11" x14ac:dyDescent="0.3">
      <c r="A71" s="1" t="s">
        <v>121</v>
      </c>
      <c r="B71" s="1" t="s">
        <v>122</v>
      </c>
      <c r="C71" s="7">
        <v>2649128</v>
      </c>
      <c r="D71" s="7">
        <v>4100000</v>
      </c>
      <c r="E71" s="7">
        <v>6749128</v>
      </c>
      <c r="F71" s="7">
        <v>6905128</v>
      </c>
      <c r="G71" s="7">
        <v>3724000</v>
      </c>
      <c r="H71" s="7">
        <v>10629128</v>
      </c>
      <c r="I71" s="7">
        <v>5253030.1500000004</v>
      </c>
      <c r="J71" s="7">
        <v>3723039.02</v>
      </c>
      <c r="K71" s="7">
        <v>8976069.1699999999</v>
      </c>
    </row>
    <row r="72" spans="1:11" x14ac:dyDescent="0.3">
      <c r="A72" s="1" t="s">
        <v>123</v>
      </c>
      <c r="B72" s="1" t="s">
        <v>124</v>
      </c>
      <c r="C72" s="7">
        <v>300000</v>
      </c>
      <c r="D72" s="7">
        <v>0</v>
      </c>
      <c r="E72" s="7">
        <v>300000</v>
      </c>
      <c r="F72" s="7">
        <v>300000</v>
      </c>
      <c r="G72" s="7">
        <v>0</v>
      </c>
      <c r="H72" s="7">
        <v>300000</v>
      </c>
      <c r="I72" s="7">
        <v>300000</v>
      </c>
      <c r="J72" s="7">
        <v>0</v>
      </c>
      <c r="K72" s="7">
        <v>300000</v>
      </c>
    </row>
    <row r="73" spans="1:11" x14ac:dyDescent="0.3">
      <c r="A73" s="1" t="s">
        <v>125</v>
      </c>
      <c r="B73" s="1" t="s">
        <v>126</v>
      </c>
      <c r="C73" s="7">
        <v>12862863</v>
      </c>
      <c r="D73" s="7">
        <v>0</v>
      </c>
      <c r="E73" s="7">
        <v>12862863</v>
      </c>
      <c r="F73" s="7">
        <v>13299627</v>
      </c>
      <c r="G73" s="7">
        <v>0</v>
      </c>
      <c r="H73" s="7">
        <v>13299627</v>
      </c>
      <c r="I73" s="7">
        <v>13299627</v>
      </c>
      <c r="J73" s="7">
        <v>0</v>
      </c>
      <c r="K73" s="7">
        <v>13299627</v>
      </c>
    </row>
    <row r="74" spans="1:11" x14ac:dyDescent="0.3">
      <c r="A74" s="1" t="s">
        <v>127</v>
      </c>
      <c r="B74" s="1" t="s">
        <v>128</v>
      </c>
      <c r="C74" s="7">
        <v>0</v>
      </c>
      <c r="D74" s="7">
        <v>0</v>
      </c>
      <c r="E74" s="7">
        <v>0</v>
      </c>
      <c r="F74" s="7">
        <v>80000</v>
      </c>
      <c r="G74" s="7">
        <v>0</v>
      </c>
      <c r="H74" s="7">
        <v>80000</v>
      </c>
      <c r="I74" s="7">
        <v>80000</v>
      </c>
      <c r="J74" s="7">
        <v>0</v>
      </c>
      <c r="K74" s="7">
        <v>80000</v>
      </c>
    </row>
    <row r="75" spans="1:11" x14ac:dyDescent="0.3">
      <c r="A75" s="1" t="s">
        <v>129</v>
      </c>
      <c r="B75" s="1" t="s">
        <v>130</v>
      </c>
      <c r="C75" s="7">
        <v>95000</v>
      </c>
      <c r="D75" s="7">
        <v>0</v>
      </c>
      <c r="E75" s="7">
        <v>95000</v>
      </c>
      <c r="F75" s="7">
        <v>95000</v>
      </c>
      <c r="G75" s="7">
        <v>0</v>
      </c>
      <c r="H75" s="7">
        <v>95000</v>
      </c>
      <c r="I75" s="7">
        <v>67737</v>
      </c>
      <c r="J75" s="7">
        <v>0</v>
      </c>
      <c r="K75" s="7">
        <v>67737</v>
      </c>
    </row>
    <row r="76" spans="1:11" x14ac:dyDescent="0.3">
      <c r="A76" s="1" t="s">
        <v>131</v>
      </c>
      <c r="B76" s="1" t="s">
        <v>132</v>
      </c>
      <c r="C76" s="7">
        <v>0</v>
      </c>
      <c r="D76" s="7">
        <v>0</v>
      </c>
      <c r="E76" s="7">
        <v>0</v>
      </c>
      <c r="F76" s="7">
        <v>40000</v>
      </c>
      <c r="G76" s="7">
        <v>0</v>
      </c>
      <c r="H76" s="7">
        <v>40000</v>
      </c>
      <c r="I76" s="7">
        <v>40000</v>
      </c>
      <c r="J76" s="7">
        <v>0</v>
      </c>
      <c r="K76" s="7">
        <v>40000</v>
      </c>
    </row>
    <row r="77" spans="1:11" x14ac:dyDescent="0.3">
      <c r="A77" s="1" t="s">
        <v>35</v>
      </c>
      <c r="B77" s="1" t="s">
        <v>36</v>
      </c>
      <c r="C77" s="7">
        <v>6372000</v>
      </c>
      <c r="D77" s="7">
        <v>28230000</v>
      </c>
      <c r="E77" s="7">
        <v>34602000</v>
      </c>
      <c r="F77" s="7">
        <v>12837760</v>
      </c>
      <c r="G77" s="7">
        <v>19035595</v>
      </c>
      <c r="H77" s="7">
        <v>31873355</v>
      </c>
      <c r="I77" s="7">
        <v>9064686.2300000004</v>
      </c>
      <c r="J77" s="7">
        <v>12382453.76</v>
      </c>
      <c r="K77" s="7">
        <v>21447139.989999998</v>
      </c>
    </row>
    <row r="78" spans="1:11" x14ac:dyDescent="0.3">
      <c r="A78" s="1" t="s">
        <v>133</v>
      </c>
      <c r="B78" s="1" t="s">
        <v>134</v>
      </c>
      <c r="C78" s="7">
        <v>500000</v>
      </c>
      <c r="D78" s="7">
        <v>0</v>
      </c>
      <c r="E78" s="7">
        <v>500000</v>
      </c>
      <c r="F78" s="7">
        <v>200000</v>
      </c>
      <c r="G78" s="7">
        <v>0</v>
      </c>
      <c r="H78" s="7">
        <v>200000</v>
      </c>
      <c r="I78" s="7">
        <v>182613.2</v>
      </c>
      <c r="J78" s="7">
        <v>0</v>
      </c>
      <c r="K78" s="7">
        <v>182613.2</v>
      </c>
    </row>
    <row r="79" spans="1:11" x14ac:dyDescent="0.3">
      <c r="A79" s="1" t="s">
        <v>37</v>
      </c>
      <c r="B79" s="1" t="s">
        <v>38</v>
      </c>
      <c r="C79" s="7">
        <v>1206000</v>
      </c>
      <c r="D79" s="7">
        <v>500000</v>
      </c>
      <c r="E79" s="7">
        <v>1706000</v>
      </c>
      <c r="F79" s="7">
        <v>1276000</v>
      </c>
      <c r="G79" s="7">
        <v>230000</v>
      </c>
      <c r="H79" s="7">
        <v>1506000</v>
      </c>
      <c r="I79" s="7">
        <v>1136305</v>
      </c>
      <c r="J79" s="7">
        <v>53361</v>
      </c>
      <c r="K79" s="7">
        <v>1189666</v>
      </c>
    </row>
    <row r="80" spans="1:11" x14ac:dyDescent="0.3">
      <c r="A80" s="1" t="s">
        <v>39</v>
      </c>
      <c r="B80" s="1" t="s">
        <v>40</v>
      </c>
      <c r="C80" s="7">
        <v>0</v>
      </c>
      <c r="D80" s="7">
        <v>0</v>
      </c>
      <c r="E80" s="7">
        <v>0</v>
      </c>
      <c r="F80" s="7">
        <v>380000</v>
      </c>
      <c r="G80" s="7">
        <v>0</v>
      </c>
      <c r="H80" s="7">
        <v>380000</v>
      </c>
      <c r="I80" s="7">
        <v>372432.88</v>
      </c>
      <c r="J80" s="7">
        <v>0</v>
      </c>
      <c r="K80" s="7">
        <v>372432.88</v>
      </c>
    </row>
    <row r="81" spans="1:11" x14ac:dyDescent="0.3">
      <c r="A81" s="1" t="s">
        <v>41</v>
      </c>
      <c r="B81" s="1" t="s">
        <v>42</v>
      </c>
      <c r="C81" s="7">
        <v>20713676</v>
      </c>
      <c r="D81" s="7">
        <v>0</v>
      </c>
      <c r="E81" s="7">
        <v>20713676</v>
      </c>
      <c r="F81" s="7">
        <v>21473676</v>
      </c>
      <c r="G81" s="7">
        <v>0</v>
      </c>
      <c r="H81" s="7">
        <v>21473676</v>
      </c>
      <c r="I81" s="7">
        <v>20391596</v>
      </c>
      <c r="J81" s="7">
        <v>0</v>
      </c>
      <c r="K81" s="7">
        <v>20391596</v>
      </c>
    </row>
    <row r="82" spans="1:11" x14ac:dyDescent="0.3">
      <c r="A82" s="1" t="s">
        <v>43</v>
      </c>
      <c r="B82" s="1" t="s">
        <v>44</v>
      </c>
      <c r="C82" s="7">
        <v>466500</v>
      </c>
      <c r="D82" s="7">
        <v>0</v>
      </c>
      <c r="E82" s="7">
        <v>466500</v>
      </c>
      <c r="F82" s="7">
        <v>616750</v>
      </c>
      <c r="G82" s="7">
        <v>0</v>
      </c>
      <c r="H82" s="7">
        <v>616750</v>
      </c>
      <c r="I82" s="7">
        <v>545277.86</v>
      </c>
      <c r="J82" s="7">
        <v>0</v>
      </c>
      <c r="K82" s="7">
        <v>545277.86</v>
      </c>
    </row>
    <row r="83" spans="1:11" x14ac:dyDescent="0.3">
      <c r="A83" s="1" t="s">
        <v>45</v>
      </c>
      <c r="B83" s="1" t="s">
        <v>46</v>
      </c>
      <c r="C83" s="7">
        <v>6400400</v>
      </c>
      <c r="D83" s="7">
        <v>9225000</v>
      </c>
      <c r="E83" s="7">
        <v>15625400</v>
      </c>
      <c r="F83" s="7">
        <v>6534400</v>
      </c>
      <c r="G83" s="7">
        <v>11046500</v>
      </c>
      <c r="H83" s="7">
        <v>17580900</v>
      </c>
      <c r="I83" s="7">
        <v>6025806.3099999996</v>
      </c>
      <c r="J83" s="7">
        <v>10546534.82</v>
      </c>
      <c r="K83" s="7">
        <v>16572341.130000001</v>
      </c>
    </row>
    <row r="84" spans="1:11" x14ac:dyDescent="0.3">
      <c r="A84" s="1" t="s">
        <v>47</v>
      </c>
      <c r="B84" s="1" t="s">
        <v>48</v>
      </c>
      <c r="C84" s="7">
        <v>5148339</v>
      </c>
      <c r="D84" s="7">
        <v>260000</v>
      </c>
      <c r="E84" s="7">
        <v>5408339</v>
      </c>
      <c r="F84" s="7">
        <v>5148339</v>
      </c>
      <c r="G84" s="7">
        <v>3478725</v>
      </c>
      <c r="H84" s="7">
        <v>8627064</v>
      </c>
      <c r="I84" s="7">
        <v>5068339</v>
      </c>
      <c r="J84" s="7">
        <v>3335159</v>
      </c>
      <c r="K84" s="7">
        <v>8403498</v>
      </c>
    </row>
    <row r="85" spans="1:11" x14ac:dyDescent="0.3">
      <c r="A85" s="1" t="s">
        <v>135</v>
      </c>
      <c r="B85" s="1" t="s">
        <v>136</v>
      </c>
      <c r="C85" s="7">
        <v>14667400</v>
      </c>
      <c r="D85" s="7">
        <v>0</v>
      </c>
      <c r="E85" s="7">
        <v>14667400</v>
      </c>
      <c r="F85" s="7">
        <v>15643779</v>
      </c>
      <c r="G85" s="7">
        <v>735191</v>
      </c>
      <c r="H85" s="7">
        <v>16378970</v>
      </c>
      <c r="I85" s="7">
        <v>15256714.210000001</v>
      </c>
      <c r="J85" s="7">
        <v>153614.29999999999</v>
      </c>
      <c r="K85" s="7">
        <v>15410328.51</v>
      </c>
    </row>
    <row r="86" spans="1:11" x14ac:dyDescent="0.3">
      <c r="A86" s="1" t="s">
        <v>137</v>
      </c>
      <c r="B86" s="1" t="s">
        <v>138</v>
      </c>
      <c r="C86" s="7">
        <v>0</v>
      </c>
      <c r="D86" s="7">
        <v>0</v>
      </c>
      <c r="E86" s="7">
        <v>0</v>
      </c>
      <c r="F86" s="7">
        <v>100000</v>
      </c>
      <c r="G86" s="7">
        <v>0</v>
      </c>
      <c r="H86" s="7">
        <v>100000</v>
      </c>
      <c r="I86" s="7">
        <v>95931</v>
      </c>
      <c r="J86" s="7">
        <v>0</v>
      </c>
      <c r="K86" s="7">
        <v>95931</v>
      </c>
    </row>
    <row r="87" spans="1:11" x14ac:dyDescent="0.3">
      <c r="A87" s="1" t="s">
        <v>49</v>
      </c>
      <c r="B87" s="1" t="s">
        <v>50</v>
      </c>
      <c r="C87" s="7">
        <v>52377500</v>
      </c>
      <c r="D87" s="7">
        <v>8000000</v>
      </c>
      <c r="E87" s="7">
        <v>60377500</v>
      </c>
      <c r="F87" s="7">
        <v>54639500</v>
      </c>
      <c r="G87" s="7">
        <v>7500000</v>
      </c>
      <c r="H87" s="7">
        <v>62139500</v>
      </c>
      <c r="I87" s="7">
        <v>48594344.689999998</v>
      </c>
      <c r="J87" s="7">
        <v>7495311.3499999996</v>
      </c>
      <c r="K87" s="7">
        <v>56089656.039999999</v>
      </c>
    </row>
    <row r="88" spans="1:11" x14ac:dyDescent="0.3">
      <c r="A88" s="1" t="s">
        <v>51</v>
      </c>
      <c r="B88" s="1" t="s">
        <v>52</v>
      </c>
      <c r="C88" s="7">
        <v>6890000</v>
      </c>
      <c r="D88" s="7">
        <v>0</v>
      </c>
      <c r="E88" s="7">
        <v>6890000</v>
      </c>
      <c r="F88" s="7">
        <v>7771000</v>
      </c>
      <c r="G88" s="7">
        <v>0</v>
      </c>
      <c r="H88" s="7">
        <v>7771000</v>
      </c>
      <c r="I88" s="7">
        <v>6933693.79</v>
      </c>
      <c r="J88" s="7">
        <v>0</v>
      </c>
      <c r="K88" s="7">
        <v>6933693.79</v>
      </c>
    </row>
    <row r="89" spans="1:11" x14ac:dyDescent="0.3">
      <c r="A89" s="1" t="s">
        <v>139</v>
      </c>
      <c r="B89" s="1" t="s">
        <v>140</v>
      </c>
      <c r="C89" s="7">
        <v>800000</v>
      </c>
      <c r="D89" s="7">
        <v>2450000</v>
      </c>
      <c r="E89" s="7">
        <v>3250000</v>
      </c>
      <c r="F89" s="7">
        <v>95000</v>
      </c>
      <c r="G89" s="7">
        <v>2450000</v>
      </c>
      <c r="H89" s="7">
        <v>2545000</v>
      </c>
      <c r="I89" s="7">
        <v>88085</v>
      </c>
      <c r="J89" s="7">
        <v>942500</v>
      </c>
      <c r="K89" s="7">
        <v>1030585</v>
      </c>
    </row>
    <row r="90" spans="1:11" x14ac:dyDescent="0.3">
      <c r="A90" s="1" t="s">
        <v>53</v>
      </c>
      <c r="B90" s="1" t="s">
        <v>54</v>
      </c>
      <c r="C90" s="7">
        <v>10220000</v>
      </c>
      <c r="D90" s="7">
        <v>2700000</v>
      </c>
      <c r="E90" s="7">
        <v>12920000</v>
      </c>
      <c r="F90" s="7">
        <v>10220000</v>
      </c>
      <c r="G90" s="7">
        <v>3550785.3</v>
      </c>
      <c r="H90" s="7">
        <v>13770785.300000001</v>
      </c>
      <c r="I90" s="7">
        <v>7762133.96</v>
      </c>
      <c r="J90" s="7">
        <v>1747495.31</v>
      </c>
      <c r="K90" s="7">
        <v>9509629.2699999996</v>
      </c>
    </row>
    <row r="91" spans="1:11" x14ac:dyDescent="0.3">
      <c r="A91" s="1" t="s">
        <v>55</v>
      </c>
      <c r="B91" s="1" t="s">
        <v>56</v>
      </c>
      <c r="C91" s="7">
        <v>893000</v>
      </c>
      <c r="D91" s="7">
        <v>0</v>
      </c>
      <c r="E91" s="7">
        <v>893000</v>
      </c>
      <c r="F91" s="7">
        <v>893000</v>
      </c>
      <c r="G91" s="7">
        <v>0</v>
      </c>
      <c r="H91" s="7">
        <v>893000</v>
      </c>
      <c r="I91" s="7">
        <v>681360.54</v>
      </c>
      <c r="J91" s="7">
        <v>0</v>
      </c>
      <c r="K91" s="7">
        <v>681360.54</v>
      </c>
    </row>
    <row r="92" spans="1:11" x14ac:dyDescent="0.3">
      <c r="A92" s="1" t="s">
        <v>141</v>
      </c>
      <c r="B92" s="1" t="s">
        <v>142</v>
      </c>
      <c r="C92" s="7">
        <v>300000</v>
      </c>
      <c r="D92" s="7">
        <v>0</v>
      </c>
      <c r="E92" s="7">
        <v>300000</v>
      </c>
      <c r="F92" s="7">
        <v>300000</v>
      </c>
      <c r="G92" s="7">
        <v>0</v>
      </c>
      <c r="H92" s="7">
        <v>300000</v>
      </c>
      <c r="I92" s="7">
        <v>0</v>
      </c>
      <c r="J92" s="7">
        <v>0</v>
      </c>
      <c r="K92" s="7">
        <v>0</v>
      </c>
    </row>
    <row r="93" spans="1:11" x14ac:dyDescent="0.3">
      <c r="A93" s="1" t="s">
        <v>143</v>
      </c>
      <c r="B93" s="1" t="s">
        <v>144</v>
      </c>
      <c r="C93" s="7">
        <v>3301200</v>
      </c>
      <c r="D93" s="7">
        <v>0</v>
      </c>
      <c r="E93" s="7">
        <v>3301200</v>
      </c>
      <c r="F93" s="7">
        <v>4603200</v>
      </c>
      <c r="G93" s="7">
        <v>0</v>
      </c>
      <c r="H93" s="7">
        <v>4603200</v>
      </c>
      <c r="I93" s="7">
        <v>3741206</v>
      </c>
      <c r="J93" s="7">
        <v>0</v>
      </c>
      <c r="K93" s="7">
        <v>3741206</v>
      </c>
    </row>
    <row r="94" spans="1:11" x14ac:dyDescent="0.3">
      <c r="A94" s="1" t="s">
        <v>57</v>
      </c>
      <c r="B94" s="1" t="s">
        <v>58</v>
      </c>
      <c r="C94" s="7">
        <v>4386680</v>
      </c>
      <c r="D94" s="7">
        <v>12120000</v>
      </c>
      <c r="E94" s="7">
        <v>16506680</v>
      </c>
      <c r="F94" s="7">
        <v>3998760</v>
      </c>
      <c r="G94" s="7">
        <v>10904894.4</v>
      </c>
      <c r="H94" s="7">
        <v>14903654.4</v>
      </c>
      <c r="I94" s="7">
        <v>2385983.4900000002</v>
      </c>
      <c r="J94" s="7">
        <v>5328647.8</v>
      </c>
      <c r="K94" s="7">
        <v>7714631.29</v>
      </c>
    </row>
    <row r="95" spans="1:11" x14ac:dyDescent="0.3">
      <c r="A95" s="1" t="s">
        <v>145</v>
      </c>
      <c r="B95" s="1" t="s">
        <v>146</v>
      </c>
      <c r="C95" s="7">
        <v>0</v>
      </c>
      <c r="D95" s="7">
        <v>300000</v>
      </c>
      <c r="E95" s="7">
        <v>300000</v>
      </c>
      <c r="F95" s="7">
        <v>0</v>
      </c>
      <c r="G95" s="7">
        <v>300000</v>
      </c>
      <c r="H95" s="7">
        <v>300000</v>
      </c>
      <c r="I95" s="7">
        <v>0</v>
      </c>
      <c r="J95" s="7">
        <v>130000</v>
      </c>
      <c r="K95" s="7">
        <v>130000</v>
      </c>
    </row>
    <row r="96" spans="1:11" x14ac:dyDescent="0.3">
      <c r="A96" s="1" t="s">
        <v>147</v>
      </c>
      <c r="B96" s="1" t="s">
        <v>148</v>
      </c>
      <c r="C96" s="7">
        <v>800000</v>
      </c>
      <c r="D96" s="7">
        <v>0</v>
      </c>
      <c r="E96" s="7">
        <v>800000</v>
      </c>
      <c r="F96" s="7">
        <v>800000</v>
      </c>
      <c r="G96" s="7">
        <v>0</v>
      </c>
      <c r="H96" s="7">
        <v>800000</v>
      </c>
      <c r="I96" s="7">
        <v>0</v>
      </c>
      <c r="J96" s="7">
        <v>0</v>
      </c>
      <c r="K96" s="7">
        <v>0</v>
      </c>
    </row>
    <row r="97" spans="1:11" x14ac:dyDescent="0.3">
      <c r="A97" s="1" t="s">
        <v>149</v>
      </c>
      <c r="B97" s="1" t="s">
        <v>150</v>
      </c>
      <c r="C97" s="7">
        <v>400500</v>
      </c>
      <c r="D97" s="7">
        <v>0</v>
      </c>
      <c r="E97" s="7">
        <v>400500</v>
      </c>
      <c r="F97" s="7">
        <v>400500</v>
      </c>
      <c r="G97" s="7">
        <v>0</v>
      </c>
      <c r="H97" s="7">
        <v>400500</v>
      </c>
      <c r="I97" s="7">
        <v>200893.55</v>
      </c>
      <c r="J97" s="7">
        <v>0</v>
      </c>
      <c r="K97" s="7">
        <v>200893.55</v>
      </c>
    </row>
    <row r="98" spans="1:11" x14ac:dyDescent="0.3">
      <c r="A98" s="1" t="s">
        <v>59</v>
      </c>
      <c r="B98" s="1" t="s">
        <v>60</v>
      </c>
      <c r="C98" s="7">
        <v>23747000</v>
      </c>
      <c r="D98" s="7">
        <v>0</v>
      </c>
      <c r="E98" s="7">
        <v>23747000</v>
      </c>
      <c r="F98" s="7">
        <v>23565189.469999999</v>
      </c>
      <c r="G98" s="7">
        <v>0</v>
      </c>
      <c r="H98" s="7">
        <v>23565189.469999999</v>
      </c>
      <c r="I98" s="7">
        <v>20607412.199999999</v>
      </c>
      <c r="J98" s="7">
        <v>0</v>
      </c>
      <c r="K98" s="7">
        <v>20607412.199999999</v>
      </c>
    </row>
    <row r="99" spans="1:11" x14ac:dyDescent="0.3">
      <c r="A99" s="1" t="s">
        <v>61</v>
      </c>
      <c r="B99" s="1" t="s">
        <v>62</v>
      </c>
      <c r="C99" s="7">
        <v>3000000</v>
      </c>
      <c r="D99" s="7">
        <v>0</v>
      </c>
      <c r="E99" s="7">
        <v>3000000</v>
      </c>
      <c r="F99" s="7">
        <v>5373751.29</v>
      </c>
      <c r="G99" s="7">
        <v>0</v>
      </c>
      <c r="H99" s="7">
        <v>5373751.29</v>
      </c>
      <c r="I99" s="7">
        <v>2509037.06</v>
      </c>
      <c r="J99" s="7">
        <v>0</v>
      </c>
      <c r="K99" s="7">
        <v>2509037.06</v>
      </c>
    </row>
    <row r="100" spans="1:11" x14ac:dyDescent="0.3">
      <c r="A100" s="1" t="s">
        <v>151</v>
      </c>
      <c r="B100" s="1" t="s">
        <v>152</v>
      </c>
      <c r="C100" s="7">
        <v>2150000</v>
      </c>
      <c r="D100" s="7">
        <v>0</v>
      </c>
      <c r="E100" s="7">
        <v>2150000</v>
      </c>
      <c r="F100" s="7">
        <v>2350000</v>
      </c>
      <c r="G100" s="7">
        <v>0</v>
      </c>
      <c r="H100" s="7">
        <v>2350000</v>
      </c>
      <c r="I100" s="7">
        <v>2286419.9300000002</v>
      </c>
      <c r="J100" s="7">
        <v>0</v>
      </c>
      <c r="K100" s="7">
        <v>2286419.9300000002</v>
      </c>
    </row>
    <row r="101" spans="1:11" x14ac:dyDescent="0.3">
      <c r="A101" s="1" t="s">
        <v>153</v>
      </c>
      <c r="B101" s="1" t="s">
        <v>154</v>
      </c>
      <c r="C101" s="7">
        <v>5000</v>
      </c>
      <c r="D101" s="7">
        <v>0</v>
      </c>
      <c r="E101" s="7">
        <v>5000</v>
      </c>
      <c r="F101" s="7">
        <v>5000</v>
      </c>
      <c r="G101" s="7">
        <v>0</v>
      </c>
      <c r="H101" s="7">
        <v>5000</v>
      </c>
      <c r="I101" s="7">
        <v>0</v>
      </c>
      <c r="J101" s="7">
        <v>0</v>
      </c>
      <c r="K101" s="7">
        <v>0</v>
      </c>
    </row>
    <row r="102" spans="1:11" x14ac:dyDescent="0.3">
      <c r="A102" s="1" t="s">
        <v>155</v>
      </c>
      <c r="B102" s="1" t="s">
        <v>156</v>
      </c>
      <c r="C102" s="7">
        <v>0</v>
      </c>
      <c r="D102" s="7">
        <v>0</v>
      </c>
      <c r="E102" s="7">
        <v>0</v>
      </c>
      <c r="F102" s="7">
        <v>100000</v>
      </c>
      <c r="G102" s="7">
        <v>0</v>
      </c>
      <c r="H102" s="7">
        <v>100000</v>
      </c>
      <c r="I102" s="7">
        <v>100000</v>
      </c>
      <c r="J102" s="7">
        <v>0</v>
      </c>
      <c r="K102" s="7">
        <v>100000</v>
      </c>
    </row>
    <row r="103" spans="1:11" x14ac:dyDescent="0.3">
      <c r="A103" s="1" t="s">
        <v>157</v>
      </c>
      <c r="B103" s="1" t="s">
        <v>158</v>
      </c>
      <c r="C103" s="7">
        <v>323000</v>
      </c>
      <c r="D103" s="7">
        <v>0</v>
      </c>
      <c r="E103" s="7">
        <v>323000</v>
      </c>
      <c r="F103" s="7">
        <v>323000</v>
      </c>
      <c r="G103" s="7">
        <v>0</v>
      </c>
      <c r="H103" s="7">
        <v>323000</v>
      </c>
      <c r="I103" s="7">
        <v>242287</v>
      </c>
      <c r="J103" s="7">
        <v>0</v>
      </c>
      <c r="K103" s="7">
        <v>242287</v>
      </c>
    </row>
    <row r="104" spans="1:11" x14ac:dyDescent="0.3">
      <c r="A104" s="1" t="s">
        <v>159</v>
      </c>
      <c r="B104" s="1" t="s">
        <v>160</v>
      </c>
      <c r="C104" s="7">
        <v>47000</v>
      </c>
      <c r="D104" s="7">
        <v>0</v>
      </c>
      <c r="E104" s="7">
        <v>47000</v>
      </c>
      <c r="F104" s="7">
        <v>47000</v>
      </c>
      <c r="G104" s="7">
        <v>0</v>
      </c>
      <c r="H104" s="7">
        <v>47000</v>
      </c>
      <c r="I104" s="7">
        <v>47000</v>
      </c>
      <c r="J104" s="7">
        <v>0</v>
      </c>
      <c r="K104" s="7">
        <v>47000</v>
      </c>
    </row>
    <row r="105" spans="1:11" x14ac:dyDescent="0.3">
      <c r="A105" s="1" t="s">
        <v>65</v>
      </c>
      <c r="B105" s="1" t="s">
        <v>66</v>
      </c>
      <c r="C105" s="7">
        <v>15970000</v>
      </c>
      <c r="D105" s="7">
        <v>2100000</v>
      </c>
      <c r="E105" s="7">
        <v>18070000</v>
      </c>
      <c r="F105" s="7">
        <v>17934850</v>
      </c>
      <c r="G105" s="7">
        <v>4611150</v>
      </c>
      <c r="H105" s="7">
        <v>22546000</v>
      </c>
      <c r="I105" s="7">
        <v>16452016.32</v>
      </c>
      <c r="J105" s="7">
        <v>4610662.51</v>
      </c>
      <c r="K105" s="7">
        <v>21062678.829999998</v>
      </c>
    </row>
    <row r="106" spans="1:11" x14ac:dyDescent="0.3">
      <c r="A106" s="1" t="s">
        <v>69</v>
      </c>
      <c r="B106" s="1" t="s">
        <v>70</v>
      </c>
      <c r="C106" s="7">
        <v>1670000</v>
      </c>
      <c r="D106" s="7">
        <v>0</v>
      </c>
      <c r="E106" s="7">
        <v>1670000</v>
      </c>
      <c r="F106" s="7">
        <v>1450000</v>
      </c>
      <c r="G106" s="7">
        <v>0</v>
      </c>
      <c r="H106" s="7">
        <v>1450000</v>
      </c>
      <c r="I106" s="7">
        <v>1318025.8500000001</v>
      </c>
      <c r="J106" s="7">
        <v>0</v>
      </c>
      <c r="K106" s="7">
        <v>1318025.8500000001</v>
      </c>
    </row>
    <row r="107" spans="1:11" x14ac:dyDescent="0.3">
      <c r="A107" s="1" t="s">
        <v>161</v>
      </c>
      <c r="B107" s="1" t="s">
        <v>162</v>
      </c>
      <c r="C107" s="7">
        <v>160000</v>
      </c>
      <c r="D107" s="7">
        <v>500000</v>
      </c>
      <c r="E107" s="7">
        <v>660000</v>
      </c>
      <c r="F107" s="7">
        <v>160000</v>
      </c>
      <c r="G107" s="7">
        <v>0</v>
      </c>
      <c r="H107" s="7">
        <v>160000</v>
      </c>
      <c r="I107" s="7">
        <v>118979.78</v>
      </c>
      <c r="J107" s="7">
        <v>0</v>
      </c>
      <c r="K107" s="7">
        <v>118979.78</v>
      </c>
    </row>
    <row r="108" spans="1:11" x14ac:dyDescent="0.3">
      <c r="A108" s="1" t="s">
        <v>163</v>
      </c>
      <c r="B108" s="1" t="s">
        <v>164</v>
      </c>
      <c r="C108" s="7">
        <v>305000</v>
      </c>
      <c r="D108" s="7">
        <v>0</v>
      </c>
      <c r="E108" s="7">
        <v>305000</v>
      </c>
      <c r="F108" s="7">
        <v>305000</v>
      </c>
      <c r="G108" s="7">
        <v>0</v>
      </c>
      <c r="H108" s="7">
        <v>305000</v>
      </c>
      <c r="I108" s="7">
        <v>74164.460000000006</v>
      </c>
      <c r="J108" s="7">
        <v>0</v>
      </c>
      <c r="K108" s="7">
        <v>74164.460000000006</v>
      </c>
    </row>
    <row r="109" spans="1:11" x14ac:dyDescent="0.3">
      <c r="A109" s="1" t="s">
        <v>165</v>
      </c>
      <c r="B109" s="1" t="s">
        <v>166</v>
      </c>
      <c r="C109" s="7">
        <v>10000</v>
      </c>
      <c r="D109" s="7">
        <v>0</v>
      </c>
      <c r="E109" s="7">
        <v>10000</v>
      </c>
      <c r="F109" s="7">
        <v>10000</v>
      </c>
      <c r="G109" s="7">
        <v>0</v>
      </c>
      <c r="H109" s="7">
        <v>10000</v>
      </c>
      <c r="I109" s="7">
        <v>6984</v>
      </c>
      <c r="J109" s="7">
        <v>0</v>
      </c>
      <c r="K109" s="7">
        <v>6984</v>
      </c>
    </row>
    <row r="110" spans="1:11" x14ac:dyDescent="0.3">
      <c r="A110" s="1" t="s">
        <v>71</v>
      </c>
      <c r="B110" s="1" t="s">
        <v>72</v>
      </c>
      <c r="C110" s="7">
        <v>1400000</v>
      </c>
      <c r="D110" s="7">
        <v>0</v>
      </c>
      <c r="E110" s="7">
        <v>1400000</v>
      </c>
      <c r="F110" s="7">
        <v>1400000</v>
      </c>
      <c r="G110" s="7">
        <v>0</v>
      </c>
      <c r="H110" s="7">
        <v>1400000</v>
      </c>
      <c r="I110" s="7">
        <v>1350000</v>
      </c>
      <c r="J110" s="7">
        <v>0</v>
      </c>
      <c r="K110" s="7">
        <v>1350000</v>
      </c>
    </row>
    <row r="111" spans="1:11" x14ac:dyDescent="0.3">
      <c r="A111" s="1" t="s">
        <v>73</v>
      </c>
      <c r="B111" s="1" t="s">
        <v>74</v>
      </c>
      <c r="C111" s="7">
        <v>3505614</v>
      </c>
      <c r="D111" s="7">
        <v>0</v>
      </c>
      <c r="E111" s="7">
        <v>3505614</v>
      </c>
      <c r="F111" s="7">
        <v>3487914</v>
      </c>
      <c r="G111" s="7">
        <v>517700</v>
      </c>
      <c r="H111" s="7">
        <v>4005614</v>
      </c>
      <c r="I111" s="7">
        <v>2900989.78</v>
      </c>
      <c r="J111" s="7">
        <v>517660.4</v>
      </c>
      <c r="K111" s="7">
        <v>3418650.18</v>
      </c>
    </row>
    <row r="112" spans="1:11" x14ac:dyDescent="0.3">
      <c r="A112" s="1" t="s">
        <v>167</v>
      </c>
      <c r="B112" s="1" t="s">
        <v>168</v>
      </c>
      <c r="C112" s="7">
        <v>1300000</v>
      </c>
      <c r="D112" s="7">
        <v>0</v>
      </c>
      <c r="E112" s="7">
        <v>1300000</v>
      </c>
      <c r="F112" s="7">
        <v>1300000</v>
      </c>
      <c r="G112" s="7">
        <v>0</v>
      </c>
      <c r="H112" s="7">
        <v>1300000</v>
      </c>
      <c r="I112" s="7">
        <v>1300000</v>
      </c>
      <c r="J112" s="7">
        <v>0</v>
      </c>
      <c r="K112" s="7">
        <v>1300000</v>
      </c>
    </row>
    <row r="113" spans="1:11" x14ac:dyDescent="0.3">
      <c r="A113" s="1" t="s">
        <v>75</v>
      </c>
      <c r="B113" s="1" t="s">
        <v>76</v>
      </c>
      <c r="C113" s="7">
        <v>1900000</v>
      </c>
      <c r="D113" s="7">
        <v>0</v>
      </c>
      <c r="E113" s="7">
        <v>1900000</v>
      </c>
      <c r="F113" s="7">
        <v>1900000</v>
      </c>
      <c r="G113" s="7">
        <v>0</v>
      </c>
      <c r="H113" s="7">
        <v>1900000</v>
      </c>
      <c r="I113" s="7">
        <v>1900000</v>
      </c>
      <c r="J113" s="7">
        <v>0</v>
      </c>
      <c r="K113" s="7">
        <v>1900000</v>
      </c>
    </row>
    <row r="114" spans="1:11" x14ac:dyDescent="0.3">
      <c r="A114" s="1" t="s">
        <v>169</v>
      </c>
      <c r="B114" s="1" t="s">
        <v>170</v>
      </c>
      <c r="C114" s="7">
        <v>130000</v>
      </c>
      <c r="D114" s="7">
        <v>0</v>
      </c>
      <c r="E114" s="7">
        <v>130000</v>
      </c>
      <c r="F114" s="7">
        <v>130000</v>
      </c>
      <c r="G114" s="7">
        <v>0</v>
      </c>
      <c r="H114" s="7">
        <v>130000</v>
      </c>
      <c r="I114" s="7">
        <v>130000</v>
      </c>
      <c r="J114" s="7">
        <v>0</v>
      </c>
      <c r="K114" s="7">
        <v>130000</v>
      </c>
    </row>
    <row r="115" spans="1:11" x14ac:dyDescent="0.3">
      <c r="A115" s="1" t="s">
        <v>171</v>
      </c>
      <c r="B115" s="1" t="s">
        <v>172</v>
      </c>
      <c r="C115" s="7">
        <v>40000</v>
      </c>
      <c r="D115" s="7">
        <v>0</v>
      </c>
      <c r="E115" s="7">
        <v>40000</v>
      </c>
      <c r="F115" s="7">
        <v>40000</v>
      </c>
      <c r="G115" s="7">
        <v>0</v>
      </c>
      <c r="H115" s="7">
        <v>40000</v>
      </c>
      <c r="I115" s="7">
        <v>40000</v>
      </c>
      <c r="J115" s="7">
        <v>0</v>
      </c>
      <c r="K115" s="7">
        <v>40000</v>
      </c>
    </row>
    <row r="116" spans="1:11" x14ac:dyDescent="0.3">
      <c r="A116" s="1" t="s">
        <v>173</v>
      </c>
      <c r="B116" s="1" t="s">
        <v>174</v>
      </c>
      <c r="C116" s="7">
        <v>40000</v>
      </c>
      <c r="D116" s="7">
        <v>0</v>
      </c>
      <c r="E116" s="7">
        <v>40000</v>
      </c>
      <c r="F116" s="7">
        <v>40000</v>
      </c>
      <c r="G116" s="7">
        <v>0</v>
      </c>
      <c r="H116" s="7">
        <v>40000</v>
      </c>
      <c r="I116" s="7">
        <v>40000</v>
      </c>
      <c r="J116" s="7">
        <v>0</v>
      </c>
      <c r="K116" s="7">
        <v>40000</v>
      </c>
    </row>
    <row r="117" spans="1:11" x14ac:dyDescent="0.3">
      <c r="A117" s="1" t="s">
        <v>175</v>
      </c>
      <c r="B117" s="1" t="s">
        <v>176</v>
      </c>
      <c r="C117" s="7">
        <v>90000</v>
      </c>
      <c r="D117" s="7">
        <v>0</v>
      </c>
      <c r="E117" s="7">
        <v>90000</v>
      </c>
      <c r="F117" s="7">
        <v>90000</v>
      </c>
      <c r="G117" s="7">
        <v>0</v>
      </c>
      <c r="H117" s="7">
        <v>90000</v>
      </c>
      <c r="I117" s="7">
        <v>90000</v>
      </c>
      <c r="J117" s="7">
        <v>0</v>
      </c>
      <c r="K117" s="7">
        <v>90000</v>
      </c>
    </row>
    <row r="118" spans="1:11" x14ac:dyDescent="0.3">
      <c r="A118" s="1" t="s">
        <v>77</v>
      </c>
      <c r="B118" s="1" t="s">
        <v>78</v>
      </c>
      <c r="C118" s="7">
        <v>10000</v>
      </c>
      <c r="D118" s="7">
        <v>0</v>
      </c>
      <c r="E118" s="7">
        <v>10000</v>
      </c>
      <c r="F118" s="7">
        <v>10000</v>
      </c>
      <c r="G118" s="7">
        <v>0</v>
      </c>
      <c r="H118" s="7">
        <v>10000</v>
      </c>
      <c r="I118" s="7">
        <v>5626.5</v>
      </c>
      <c r="J118" s="7">
        <v>0</v>
      </c>
      <c r="K118" s="7">
        <v>5626.5</v>
      </c>
    </row>
    <row r="119" spans="1:11" x14ac:dyDescent="0.3">
      <c r="A119" s="1" t="s">
        <v>177</v>
      </c>
      <c r="B119" s="1" t="s">
        <v>178</v>
      </c>
      <c r="C119" s="7">
        <v>9000</v>
      </c>
      <c r="D119" s="7">
        <v>0</v>
      </c>
      <c r="E119" s="7">
        <v>9000</v>
      </c>
      <c r="F119" s="7">
        <v>9000</v>
      </c>
      <c r="G119" s="7">
        <v>0</v>
      </c>
      <c r="H119" s="7">
        <v>9000</v>
      </c>
      <c r="I119" s="7">
        <v>0</v>
      </c>
      <c r="J119" s="7">
        <v>0</v>
      </c>
      <c r="K119" s="7">
        <v>0</v>
      </c>
    </row>
    <row r="120" spans="1:11" x14ac:dyDescent="0.3">
      <c r="A120" s="1" t="s">
        <v>179</v>
      </c>
      <c r="B120" s="1" t="s">
        <v>180</v>
      </c>
      <c r="C120" s="7">
        <v>400000</v>
      </c>
      <c r="D120" s="7">
        <v>0</v>
      </c>
      <c r="E120" s="7">
        <v>400000</v>
      </c>
      <c r="F120" s="7">
        <v>400000</v>
      </c>
      <c r="G120" s="7">
        <v>0</v>
      </c>
      <c r="H120" s="7">
        <v>400000</v>
      </c>
      <c r="I120" s="7">
        <v>1224</v>
      </c>
      <c r="J120" s="7">
        <v>0</v>
      </c>
      <c r="K120" s="7">
        <v>1224</v>
      </c>
    </row>
    <row r="121" spans="1:11" x14ac:dyDescent="0.3">
      <c r="A121" s="1" t="s">
        <v>79</v>
      </c>
      <c r="B121" s="1" t="s">
        <v>80</v>
      </c>
      <c r="C121" s="7">
        <v>19000066</v>
      </c>
      <c r="D121" s="7">
        <v>800000</v>
      </c>
      <c r="E121" s="7">
        <v>19800066</v>
      </c>
      <c r="F121" s="7">
        <v>19910291.940000001</v>
      </c>
      <c r="G121" s="7">
        <v>978024.44</v>
      </c>
      <c r="H121" s="7">
        <v>20888316.379999999</v>
      </c>
      <c r="I121" s="7">
        <v>17925765.600000001</v>
      </c>
      <c r="J121" s="7">
        <v>977687.44</v>
      </c>
      <c r="K121" s="7">
        <v>18903453.039999999</v>
      </c>
    </row>
    <row r="122" spans="1:11" x14ac:dyDescent="0.3">
      <c r="A122" s="1" t="s">
        <v>81</v>
      </c>
      <c r="B122" s="1" t="s">
        <v>82</v>
      </c>
      <c r="C122" s="7">
        <v>4508111.62</v>
      </c>
      <c r="D122" s="7">
        <v>60000000</v>
      </c>
      <c r="E122" s="7">
        <v>64508111.619999997</v>
      </c>
      <c r="F122" s="7">
        <v>4682284.62</v>
      </c>
      <c r="G122" s="7">
        <v>58446000</v>
      </c>
      <c r="H122" s="7">
        <v>63128284.619999997</v>
      </c>
      <c r="I122" s="7">
        <v>4344326.29</v>
      </c>
      <c r="J122" s="7">
        <v>43285482.740000002</v>
      </c>
      <c r="K122" s="7">
        <v>47629809.030000001</v>
      </c>
    </row>
    <row r="123" spans="1:11" x14ac:dyDescent="0.3">
      <c r="A123" s="1" t="s">
        <v>181</v>
      </c>
      <c r="B123" s="1" t="s">
        <v>182</v>
      </c>
      <c r="C123" s="7">
        <v>5732890</v>
      </c>
      <c r="D123" s="7">
        <v>0</v>
      </c>
      <c r="E123" s="7">
        <v>5732890</v>
      </c>
      <c r="F123" s="7">
        <v>5132890</v>
      </c>
      <c r="G123" s="7">
        <v>0</v>
      </c>
      <c r="H123" s="7">
        <v>5132890</v>
      </c>
      <c r="I123" s="7">
        <v>4856894.3499999996</v>
      </c>
      <c r="J123" s="7">
        <v>0</v>
      </c>
      <c r="K123" s="7">
        <v>4856894.3499999996</v>
      </c>
    </row>
    <row r="124" spans="1:11" x14ac:dyDescent="0.3">
      <c r="A124" s="1" t="s">
        <v>183</v>
      </c>
      <c r="B124" s="1" t="s">
        <v>184</v>
      </c>
      <c r="C124" s="7">
        <v>470000</v>
      </c>
      <c r="D124" s="7">
        <v>0</v>
      </c>
      <c r="E124" s="7">
        <v>470000</v>
      </c>
      <c r="F124" s="7">
        <v>642580.30000000005</v>
      </c>
      <c r="G124" s="7">
        <v>0</v>
      </c>
      <c r="H124" s="7">
        <v>642580.30000000005</v>
      </c>
      <c r="I124" s="7">
        <v>585996.9</v>
      </c>
      <c r="J124" s="7">
        <v>0</v>
      </c>
      <c r="K124" s="7">
        <v>585996.9</v>
      </c>
    </row>
    <row r="125" spans="1:11" x14ac:dyDescent="0.3">
      <c r="A125" s="1" t="s">
        <v>83</v>
      </c>
      <c r="B125" s="1" t="s">
        <v>84</v>
      </c>
      <c r="C125" s="7">
        <v>104569882</v>
      </c>
      <c r="D125" s="7">
        <v>1550000</v>
      </c>
      <c r="E125" s="7">
        <v>106119882</v>
      </c>
      <c r="F125" s="7">
        <v>106510553.7</v>
      </c>
      <c r="G125" s="7">
        <v>6151857</v>
      </c>
      <c r="H125" s="7">
        <v>112662410.7</v>
      </c>
      <c r="I125" s="7">
        <v>101250838.33</v>
      </c>
      <c r="J125" s="7">
        <v>3337827.73</v>
      </c>
      <c r="K125" s="7">
        <v>104588666.06</v>
      </c>
    </row>
    <row r="126" spans="1:11" x14ac:dyDescent="0.3">
      <c r="A126" s="1" t="s">
        <v>85</v>
      </c>
      <c r="B126" s="1" t="s">
        <v>86</v>
      </c>
      <c r="C126" s="7">
        <v>0</v>
      </c>
      <c r="D126" s="7">
        <v>0</v>
      </c>
      <c r="E126" s="7">
        <v>0</v>
      </c>
      <c r="F126" s="7">
        <v>1548400</v>
      </c>
      <c r="G126" s="7">
        <v>0</v>
      </c>
      <c r="H126" s="7">
        <v>1548400</v>
      </c>
      <c r="I126" s="7">
        <v>1255968.8500000001</v>
      </c>
      <c r="J126" s="7">
        <v>0</v>
      </c>
      <c r="K126" s="7">
        <v>1255968.8500000001</v>
      </c>
    </row>
    <row r="127" spans="1:11" x14ac:dyDescent="0.3">
      <c r="A127" s="1" t="s">
        <v>87</v>
      </c>
      <c r="B127" s="1" t="s">
        <v>88</v>
      </c>
      <c r="C127" s="7">
        <v>150000</v>
      </c>
      <c r="D127" s="7">
        <v>0</v>
      </c>
      <c r="E127" s="7">
        <v>150000</v>
      </c>
      <c r="F127" s="7">
        <v>150000</v>
      </c>
      <c r="G127" s="7">
        <v>0</v>
      </c>
      <c r="H127" s="7">
        <v>150000</v>
      </c>
      <c r="I127" s="7">
        <v>108543.94</v>
      </c>
      <c r="J127" s="7">
        <v>0</v>
      </c>
      <c r="K127" s="7">
        <v>108543.94</v>
      </c>
    </row>
    <row r="128" spans="1:11" x14ac:dyDescent="0.3">
      <c r="A128" s="1" t="s">
        <v>185</v>
      </c>
      <c r="B128" s="1" t="s">
        <v>186</v>
      </c>
      <c r="C128" s="7">
        <v>2500000</v>
      </c>
      <c r="D128" s="7">
        <v>0</v>
      </c>
      <c r="E128" s="7">
        <v>2500000</v>
      </c>
      <c r="F128" s="7">
        <v>2500000</v>
      </c>
      <c r="G128" s="7">
        <v>0</v>
      </c>
      <c r="H128" s="7">
        <v>2500000</v>
      </c>
      <c r="I128" s="7">
        <v>2209436</v>
      </c>
      <c r="J128" s="7">
        <v>0</v>
      </c>
      <c r="K128" s="7">
        <v>2209436</v>
      </c>
    </row>
    <row r="129" spans="1:11" x14ac:dyDescent="0.3">
      <c r="A129" s="1" t="s">
        <v>187</v>
      </c>
      <c r="B129" s="1" t="s">
        <v>188</v>
      </c>
      <c r="C129" s="7">
        <v>17500000</v>
      </c>
      <c r="D129" s="7">
        <v>0</v>
      </c>
      <c r="E129" s="7">
        <v>17500000</v>
      </c>
      <c r="F129" s="7">
        <v>19590240</v>
      </c>
      <c r="G129" s="7">
        <v>0</v>
      </c>
      <c r="H129" s="7">
        <v>19590240</v>
      </c>
      <c r="I129" s="7">
        <v>12106161.51</v>
      </c>
      <c r="J129" s="7">
        <v>0</v>
      </c>
      <c r="K129" s="7">
        <v>12106161.51</v>
      </c>
    </row>
    <row r="130" spans="1:11" x14ac:dyDescent="0.3">
      <c r="A130" s="1" t="s">
        <v>189</v>
      </c>
      <c r="B130" s="1" t="s">
        <v>190</v>
      </c>
      <c r="C130" s="7">
        <v>0</v>
      </c>
      <c r="D130" s="7">
        <v>0</v>
      </c>
      <c r="E130" s="7">
        <v>0</v>
      </c>
      <c r="F130" s="7">
        <v>1069310.8</v>
      </c>
      <c r="G130" s="7">
        <v>0</v>
      </c>
      <c r="H130" s="7">
        <v>1069310.8</v>
      </c>
      <c r="I130" s="7">
        <v>1067769.96</v>
      </c>
      <c r="J130" s="7">
        <v>0</v>
      </c>
      <c r="K130" s="7">
        <v>1067769.96</v>
      </c>
    </row>
    <row r="131" spans="1:11" x14ac:dyDescent="0.3">
      <c r="A131" s="1" t="s">
        <v>89</v>
      </c>
      <c r="B131" s="1" t="s">
        <v>90</v>
      </c>
      <c r="C131" s="7">
        <v>2000000</v>
      </c>
      <c r="D131" s="7">
        <v>0</v>
      </c>
      <c r="E131" s="7">
        <v>2000000</v>
      </c>
      <c r="F131" s="7">
        <v>1521000</v>
      </c>
      <c r="G131" s="7">
        <v>0</v>
      </c>
      <c r="H131" s="7">
        <v>1521000</v>
      </c>
      <c r="I131" s="7">
        <v>338170</v>
      </c>
      <c r="J131" s="7">
        <v>0</v>
      </c>
      <c r="K131" s="7">
        <v>338170</v>
      </c>
    </row>
    <row r="132" spans="1:11" x14ac:dyDescent="0.3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x14ac:dyDescent="0.3">
      <c r="A133" s="9"/>
      <c r="B133" s="10" t="s">
        <v>191</v>
      </c>
      <c r="C133" s="11">
        <v>438563662.62</v>
      </c>
      <c r="D133" s="11">
        <v>180240000</v>
      </c>
      <c r="E133" s="11">
        <v>618803662.62</v>
      </c>
      <c r="F133" s="11">
        <v>493181567.72000003</v>
      </c>
      <c r="G133" s="11">
        <v>178391203.44</v>
      </c>
      <c r="H133" s="11">
        <v>671572771.15999997</v>
      </c>
      <c r="I133" s="11">
        <v>434110548.67000002</v>
      </c>
      <c r="J133" s="11">
        <v>139897191.31999999</v>
      </c>
      <c r="K133" s="11">
        <v>574007739.99000001</v>
      </c>
    </row>
    <row r="134" spans="1:11" x14ac:dyDescent="0.3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</row>
  </sheetData>
  <pageMargins left="0.39305600000000002" right="0.39444400000000002" top="0.39305600000000002" bottom="0.39444400000000002" header="0.39305600000000002" footer="0.39444400000000002"/>
  <pageSetup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Matyáš Marian</dc:creator>
  <cp:lastModifiedBy>Matyáš Marian</cp:lastModifiedBy>
  <dcterms:created xsi:type="dcterms:W3CDTF">2024-03-14T14:30:20Z</dcterms:created>
  <dcterms:modified xsi:type="dcterms:W3CDTF">2024-03-15T06:40:42Z</dcterms:modified>
</cp:coreProperties>
</file>